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https://idlousa.sharepoint.com/Programs/PRD/F_Implementing Partners/SP Toolkit_ENG/Phase 2 - Proposal and Budgeting/"/>
    </mc:Choice>
  </mc:AlternateContent>
  <xr:revisionPtr revIDLastSave="112" documentId="8_{32691B19-32D8-457C-9E71-81E36B5DCE44}" xr6:coauthVersionLast="47" xr6:coauthVersionMax="47" xr10:uidLastSave="{DE00DA60-DA15-4B7A-84E4-23B3105CE661}"/>
  <bookViews>
    <workbookView xWindow="-28920" yWindow="-120" windowWidth="29040" windowHeight="15840" tabRatio="521" firstSheet="1" activeTab="1" xr2:uid="{00000000-000D-0000-FFFF-FFFF00000000}"/>
  </bookViews>
  <sheets>
    <sheet name="Sheet1" sheetId="1" state="hidden" r:id="rId1"/>
    <sheet name="Procurement Plan" sheetId="6" r:id="rId2"/>
    <sheet name="DATA SOURCE " sheetId="5" state="hidden" r:id="rId3"/>
  </sheets>
  <externalReferences>
    <externalReference r:id="rId4"/>
  </externalReferences>
  <definedNames>
    <definedName name="_xlnm._FilterDatabase" localSheetId="2" hidden="1">'DATA SOURCE '!$D$5:$D$13</definedName>
    <definedName name="Atlas.NoneHealthProcurement">[1]ProductLists!$A$69:$A$107</definedName>
    <definedName name="CONSULTINGSERVICES">'DATA SOURCE '!#REF!</definedName>
    <definedName name="DIRECT">'DATA SOURCE '!$H$39:$H$40</definedName>
    <definedName name="EVENTMANAGEMENT">'DATA SOURCE '!#REF!</definedName>
    <definedName name="FA">'DATA SOURCE '!$I$39:$I$40</definedName>
    <definedName name="GOODS">'DATA SOURCE '!$D$5:$D$13</definedName>
    <definedName name="GOODSNEW">'DATA SOURCE '!$D$5:$D$13</definedName>
    <definedName name="HOTELSERVICES">'DATA SOURCE '!#REF!</definedName>
    <definedName name="ICTSERVICES">'DATA SOURCE '!#REF!</definedName>
    <definedName name="ITB">'DATA SOURCE '!$F$39:$F$40</definedName>
    <definedName name="LOW">'DATA SOURCE '!$D$39:$D$42</definedName>
    <definedName name="LOWVALUE">'DATA SOURCE '!$D$39:$D$42</definedName>
    <definedName name="LTA">'DATA SOURCE '!$I$39:$I$40</definedName>
    <definedName name="LVP">'DATA SOURCE '!$D$39:$D$40</definedName>
    <definedName name="Modeoftransport">[1]ProductLists!$A$56:$A$57</definedName>
    <definedName name="PLEASE">'DATA SOURCE '!$J$39:$J$40</definedName>
    <definedName name="PLEASESPECIFY">'DATA SOURCE '!$J$39:$J$40</definedName>
    <definedName name="PRINTINGSERVICES">'DATA SOURCE '!#REF!</definedName>
    <definedName name="PRODUCT">'DATA SOURCE '!$C$5:$D$5</definedName>
    <definedName name="PRODUCTTYPE">'DATA SOURCE '!$C$5:$C$7</definedName>
    <definedName name="RFP">'DATA SOURCE '!$G$39:$G$40</definedName>
    <definedName name="RFQ">'DATA SOURCE '!$E$39:$E$40</definedName>
    <definedName name="SERVICES">'DATA SOURCE '!$E$5:$E$18</definedName>
    <definedName name="SERVICESNEW">'DATA SOURCE '!$E$5:$E$18</definedName>
    <definedName name="SOLICITATION">'DATA SOURCE '!$C$39:$C$45</definedName>
    <definedName name="SOLICITATIONMETHOD">'DATA SOURCE '!$C$39:$C$45</definedName>
    <definedName name="TRANSPORTATIONSERVICES">'DATA SOURCE '!#REF!</definedName>
    <definedName name="TypeOfSupply">[1]ProductLists!$A$61:$A$63</definedName>
    <definedName name="UOM">'DATA SOURCE '!$C$18:$C$22</definedName>
    <definedName name="Yes.No">[1]ProductLists!$A$43:$A$44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" i="6" l="1"/>
  <c r="G30" i="6"/>
  <c r="G29" i="6"/>
  <c r="G28" i="6"/>
  <c r="G27" i="6"/>
  <c r="G26" i="6"/>
  <c r="G25" i="6"/>
  <c r="G24" i="6"/>
  <c r="G23" i="6"/>
  <c r="G22" i="6"/>
  <c r="G21" i="6"/>
  <c r="G20" i="6"/>
  <c r="G19" i="6"/>
  <c r="G18" i="6"/>
  <c r="G17" i="6"/>
  <c r="G16" i="6"/>
  <c r="G15" i="6"/>
  <c r="G14" i="6"/>
  <c r="G13" i="6"/>
  <c r="G12" i="6"/>
  <c r="G11" i="6"/>
  <c r="G10" i="6"/>
  <c r="G9" i="6"/>
  <c r="G8" i="6"/>
  <c r="G7" i="6"/>
  <c r="G6" i="6"/>
  <c r="C1" i="6" l="1"/>
</calcChain>
</file>

<file path=xl/sharedStrings.xml><?xml version="1.0" encoding="utf-8"?>
<sst xmlns="http://schemas.openxmlformats.org/spreadsheetml/2006/main" count="907" uniqueCount="304">
  <si>
    <r>
      <rPr>
        <b/>
        <sz val="18"/>
        <color rgb="FFFF0000"/>
        <rFont val="Calibri"/>
        <family val="2"/>
        <scheme val="minor"/>
      </rPr>
      <t>(2019)</t>
    </r>
    <r>
      <rPr>
        <b/>
        <sz val="18"/>
        <color theme="1"/>
        <rFont val="Calibri"/>
        <family val="2"/>
        <scheme val="minor"/>
      </rPr>
      <t xml:space="preserve"> PROCUREMENT PLAN FOR GOODS AND SERVICES</t>
    </r>
  </si>
  <si>
    <t xml:space="preserve">REQUESTING UNIT </t>
  </si>
  <si>
    <t xml:space="preserve">SUPPLY </t>
  </si>
  <si>
    <t>Commodity/Service</t>
  </si>
  <si>
    <t xml:space="preserve">UNIT COST
USD $
Indicative Price </t>
  </si>
  <si>
    <t>QUANTITY</t>
  </si>
  <si>
    <t>UoM</t>
  </si>
  <si>
    <t>TOTAL COST</t>
  </si>
  <si>
    <t>DELIVERY TERMS
(where applicable)</t>
  </si>
  <si>
    <t>Expected DELIVERY DATE (Month)</t>
  </si>
  <si>
    <t>SOURCE OF FUNDING</t>
  </si>
  <si>
    <t>COMMENTS
(Items Specs, Allocated Budget, donation,…etc)</t>
  </si>
  <si>
    <t>Tendering Lead Time</t>
  </si>
  <si>
    <t>ADVERTISING/ INFORMATION SERVICES</t>
  </si>
  <si>
    <t>BROADCAST ADVERTISING</t>
  </si>
  <si>
    <t>Please Specify</t>
  </si>
  <si>
    <t>&lt;Please specify&gt;</t>
  </si>
  <si>
    <t>&lt;Please Specify&gt;</t>
  </si>
  <si>
    <t xml:space="preserve">MEDIA CAMPAIGN </t>
  </si>
  <si>
    <t xml:space="preserve">KIT </t>
  </si>
  <si>
    <t>PRINT ADVERTISING</t>
  </si>
  <si>
    <t xml:space="preserve">PIECE </t>
  </si>
  <si>
    <t>PRINTING MATERIALS</t>
  </si>
  <si>
    <t>NA</t>
  </si>
  <si>
    <t>VIDEO PRODUCTION</t>
  </si>
  <si>
    <t>SERV</t>
  </si>
  <si>
    <t>OTHER MASS INFORMATION/AWARENESS INITIATIVES</t>
  </si>
  <si>
    <t>EA</t>
  </si>
  <si>
    <t>TRAVEL SERVICES</t>
  </si>
  <si>
    <t>TICKETING</t>
  </si>
  <si>
    <t>BUSINESS/ ADMINISTRATIVE SERVICES</t>
  </si>
  <si>
    <t>LEGAL SERVICES</t>
  </si>
  <si>
    <t>TRANSLATION SERVICES</t>
  </si>
  <si>
    <t>LEASE/RENTAL OF PROPERTY/BUILDING</t>
  </si>
  <si>
    <t>AUDIT SERVICES</t>
  </si>
  <si>
    <t>MAILING/COURIER/POUCH SERVICES</t>
  </si>
  <si>
    <t>COMPUTER SERVICES</t>
  </si>
  <si>
    <t>COMPUTER PROGRAMMERS</t>
  </si>
  <si>
    <t>IT CONSULTANTS</t>
  </si>
  <si>
    <t>IT EQUIPMENT MAINTENANCE</t>
  </si>
  <si>
    <t>COMMUNICATION SERVICES</t>
  </si>
  <si>
    <t>LANDLINE, MOBILE (VOICE/SMS), INTERNET SERVICES</t>
  </si>
  <si>
    <t>VEHICLE TRACKING SYSTEM (VTS) ANNUAL OPERATING COSTS (GSM/INMARSAT)</t>
  </si>
  <si>
    <t>EDUCATION/ TRAINING</t>
  </si>
  <si>
    <t xml:space="preserve">E-LEARNING </t>
  </si>
  <si>
    <t>TRAINING (Language,functionnal,..)</t>
  </si>
  <si>
    <t>SOFTWARE TRAINING</t>
  </si>
  <si>
    <t>INSPECTION SERVICES</t>
  </si>
  <si>
    <t>INSPECTION AND LAB-TESTING</t>
  </si>
  <si>
    <t>MAINTENANCE/ CONSTRUCTION SERVICES</t>
  </si>
  <si>
    <t>VEHICLE REPAIR AND PERIODIC MAINTENANCE</t>
  </si>
  <si>
    <t>INTERNET AND ELECTRICAL CABLING SERVICES</t>
  </si>
  <si>
    <t>GENERATOR MAINTENANCE</t>
  </si>
  <si>
    <t>AC MAINTENANCE</t>
  </si>
  <si>
    <t>BUILDING MAINTENANCE (INCLUDING ELECTRICAL &amp; PLUMBING MAINTENANCE)</t>
  </si>
  <si>
    <t>BUIlDING CONSTRUCTION</t>
  </si>
  <si>
    <t>LEASEHOLD IMPROVEMENTS</t>
  </si>
  <si>
    <t>ELEVATOR MAINTENANCE</t>
  </si>
  <si>
    <t>ELECTRICITY MAINTENANCE</t>
  </si>
  <si>
    <t>8.1 0</t>
  </si>
  <si>
    <t>CLEANING SERVICES (INCLUDING CLEANING MATERIALS)</t>
  </si>
  <si>
    <t>MAINTENANCE OF PREFAB UNITS</t>
  </si>
  <si>
    <t>WEBSITE/GRAPHIC DESIGN SERVICES</t>
  </si>
  <si>
    <t>WEBSITE DESIGN</t>
  </si>
  <si>
    <t>GRAPHIC DESIGN</t>
  </si>
  <si>
    <t>SECURITY/ SAFETY</t>
  </si>
  <si>
    <t>MAINTENANCE OF SECURITY SYSTEMS</t>
  </si>
  <si>
    <t>SECURITY GUARDING SERVICES</t>
  </si>
  <si>
    <t>STORAGE/PACKING/HANDLING</t>
  </si>
  <si>
    <t xml:space="preserve">WAREHOUSE RENTAL </t>
  </si>
  <si>
    <t>WAREHOUSE MANAGEMENT (INCLUDING EXTRA LABOUR, EQUIPMENT &amp; SUPPLIES)</t>
  </si>
  <si>
    <t>FREIGHT FORWARDING &amp; RELATED SERVICES</t>
  </si>
  <si>
    <t>AIR CARGO TRANSPORT SERVICES</t>
  </si>
  <si>
    <t xml:space="preserve">TRANSPORT, FORWARDING </t>
  </si>
  <si>
    <t>CUSTOMS CLEARANCE, PORT STORAGE, DEMURRAGE &amp; DETENTION</t>
  </si>
  <si>
    <t>INSURANCE COVERS</t>
  </si>
  <si>
    <t>INSURANCE FOR INLAND TRANSPORTATION OF GOODS</t>
  </si>
  <si>
    <t>COMPREHENSIVE VEHICLES INSURANCE (CARS UNDER PROGRAMME)</t>
  </si>
  <si>
    <t>THIRD-PARTY VEHICLE INSURANCE COVER</t>
  </si>
  <si>
    <t>CAR RENTAL</t>
  </si>
  <si>
    <t>CAR RENTAL WITH OR W/O DRIVER SERVICES</t>
  </si>
  <si>
    <t>TELECOMS EQUIPMENT</t>
  </si>
  <si>
    <t>FAX MACHINE</t>
  </si>
  <si>
    <t>LANDLINE TELEPHONE UNIT</t>
  </si>
  <si>
    <t>MOBILE TELEPHONE UNIT (INCLUDING SMARTPHONE)</t>
  </si>
  <si>
    <t>SATELLITE PHONES  (LOW AND HI ORBITS)</t>
  </si>
  <si>
    <t>CISCO EQUIPMENT AND LICENSES</t>
  </si>
  <si>
    <t>HF, VHF HANDSET, BASE STATION AND REPEATER UNIT</t>
  </si>
  <si>
    <t>OTHER TELECOMMUNICATIONS EQUIPMENT</t>
  </si>
  <si>
    <t>AIR CONDITIONERS</t>
  </si>
  <si>
    <t>AC SLIT AND STATIONARY SYSTEMS</t>
  </si>
  <si>
    <t>CENTRAL AC SYSTEMS</t>
  </si>
  <si>
    <t>FUEL</t>
  </si>
  <si>
    <t>FIRE WOOD</t>
  </si>
  <si>
    <t>FUEL, DIESEL</t>
  </si>
  <si>
    <t>FUEL, KEROSENE</t>
  </si>
  <si>
    <t>FUEL,PETROL</t>
  </si>
  <si>
    <t>FUEL CONTAINERS</t>
  </si>
  <si>
    <t>WATER TANK,COLLAPSIBLE, 5,000L, 10,000L, 20,000L</t>
  </si>
  <si>
    <t>WATER TANK, STEEL, 10,000L</t>
  </si>
  <si>
    <t>INFORMATION TECHNOLOGY</t>
  </si>
  <si>
    <t>SERVER</t>
  </si>
  <si>
    <t>SWITCH</t>
  </si>
  <si>
    <t>LAPTOP</t>
  </si>
  <si>
    <t>DESKTOP</t>
  </si>
  <si>
    <t>PC SOFTWARE LICENCES</t>
  </si>
  <si>
    <t>PRINTERS, JET- LASER-INK, COLOUR/B&amp;W</t>
  </si>
  <si>
    <t>TONERS FOR PRINTERS</t>
  </si>
  <si>
    <t>UPS UNITS (TOWER &amp; RACK MOUNT)</t>
  </si>
  <si>
    <t>PHOTOCOPIER, COLOUR/B&amp;W</t>
  </si>
  <si>
    <t>18.10</t>
  </si>
  <si>
    <t>TONERS FOR PHOTOCOPIERS</t>
  </si>
  <si>
    <t>WEBCAMS</t>
  </si>
  <si>
    <t>IRIS CAMS</t>
  </si>
  <si>
    <t>OVERHEAD PROJECTORS</t>
  </si>
  <si>
    <t>SMART BOARDS FOR PROJECTORS</t>
  </si>
  <si>
    <t>OTHER IT EQUIPMENT</t>
  </si>
  <si>
    <t>POWER</t>
  </si>
  <si>
    <r>
      <t>ELECTRICAL GENERATORS</t>
    </r>
    <r>
      <rPr>
        <sz val="12"/>
        <rFont val="Calibri Light"/>
        <family val="2"/>
      </rPr>
      <t xml:space="preserve"> (INCLUDING SPARE PARTS)</t>
    </r>
  </si>
  <si>
    <t>SOLAR PANELS</t>
  </si>
  <si>
    <t>DELIVERY VEHICLES/ PICK-UPS</t>
  </si>
  <si>
    <t>TRUCK (CARGO, GARBAGE, SANITATION, TANKER, MBL. WORKSHOP) AND TRACTOR</t>
  </si>
  <si>
    <t>TERRAIN VEHICLES</t>
  </si>
  <si>
    <t>PICK-UP, 4X4 STATION WAGON, SEDAN, MINIBUS, AMBULANCE, MOTOCYCLE</t>
  </si>
  <si>
    <t>VEHICLE SPARE PARTS/ ACCESSORIES</t>
  </si>
  <si>
    <t>SPARE PARTS</t>
  </si>
  <si>
    <t>VEHICLE TRACKING SYSTEM (VTS)</t>
  </si>
  <si>
    <t>TYRES/ TYRE TUBES</t>
  </si>
  <si>
    <t>TYRES (ALL TYPES AND SIZES)</t>
  </si>
  <si>
    <t>MATERIAL HANDLING EQUIPMENT</t>
  </si>
  <si>
    <t>FORKLIFT, REACH TRUCK, PPT, PALLET HAND TROLLEY</t>
  </si>
  <si>
    <t>STRAPPING MACHINE, WRAPPING MACHINE, WORK BENCH</t>
  </si>
  <si>
    <t>PERSONAL SAFETY/ PROTECTION</t>
  </si>
  <si>
    <t>METAL DETECTORS</t>
  </si>
  <si>
    <t>VEST,BULLET PROOF</t>
  </si>
  <si>
    <t>HELMET,BULLET PROOF</t>
  </si>
  <si>
    <t>GENERAL SECURITY/PROTECTION</t>
  </si>
  <si>
    <t>ALARM SYSTEM (INCL. INSTALLATION)</t>
  </si>
  <si>
    <t>ACCESS-CONTROL SYSTEM/ATTENDANCE TERMINAL</t>
  </si>
  <si>
    <t>FIRE-FIGHTING EQUIPMENT (INCLUDING REFILLING/MAINTENANCE)</t>
  </si>
  <si>
    <t>EMERGENCY LIGHTS AND FIRST-AID KITS</t>
  </si>
  <si>
    <t>SHATTER RESISTANT FILM (INCLUDING INSTALLATION)</t>
  </si>
  <si>
    <t>BOOM BARRIER</t>
  </si>
  <si>
    <t>CONCERTINA WIRE</t>
  </si>
  <si>
    <t>METAL DETECTORS (WALK-THROUGH/HAND-HELD UNITS)</t>
  </si>
  <si>
    <t>EMERGENCY WATER AND FOOD SUPPLY</t>
  </si>
  <si>
    <t>25.10</t>
  </si>
  <si>
    <t>CCTV EQUIPMENT (INCL. INSTALLATION)</t>
  </si>
  <si>
    <t>PREFABRICATED UNITS</t>
  </si>
  <si>
    <t>MOBILE STORAGE UNITS (RABBHALL/WIIKHALL)</t>
  </si>
  <si>
    <t>PREFAB UNIT (OFFICE, REGISTRATION, ACCOMMODATION, SECURITY, OBLUTION)</t>
  </si>
  <si>
    <t>RELIEF ITEMS</t>
  </si>
  <si>
    <t>MAT, SYNTHETIC SLEEPING</t>
  </si>
  <si>
    <t>MATTRESS, FOAM</t>
  </si>
  <si>
    <t>FLEECE BLANKET, SYNTHETIC, HIGH THERMAL</t>
  </si>
  <si>
    <t>FLEECE BLANKET, SYNTHETIC, MEDIUM THERMAL</t>
  </si>
  <si>
    <t>QUILT</t>
  </si>
  <si>
    <t>HEATING/COOKING STOVES</t>
  </si>
  <si>
    <t>GAS CYLINDER (INCLUDING REFILL)</t>
  </si>
  <si>
    <t>KITCHEN SET, TYPE B</t>
  </si>
  <si>
    <t>LANTERN, SOLAR</t>
  </si>
  <si>
    <t>27.10</t>
  </si>
  <si>
    <t>LANTERN, HURRICANE</t>
  </si>
  <si>
    <t>MOSQUITO NET, IMPREGNATED</t>
  </si>
  <si>
    <t>PLASTIC,ROLLS, 4M X 50M</t>
  </si>
  <si>
    <t>PLASTIC,TARPAULINS,4 X 5 M</t>
  </si>
  <si>
    <t>BUCKET,HEAVY DUTY PLASTIC,15L</t>
  </si>
  <si>
    <t>JERRYCAN,NON-COLLAPSIBLE 5L/10L/20L</t>
  </si>
  <si>
    <t>JERRYCAN,SEMI-COLLAPSIBLE,10 L</t>
  </si>
  <si>
    <t>JERRY CAN, PLASTIC, KEROSENE, 10L/20L</t>
  </si>
  <si>
    <t>BEDDING SETS (BED SHEETS &amp; PILLOW CASES)</t>
  </si>
  <si>
    <t>TENT, FAMILY</t>
  </si>
  <si>
    <t>27.20</t>
  </si>
  <si>
    <t>FLOOR RAISING/INSULATION KIT FOR TENT</t>
  </si>
  <si>
    <t>WINTERIZATION KIT FOR TENT</t>
  </si>
  <si>
    <t>SHELTER KIT</t>
  </si>
  <si>
    <t xml:space="preserve">FAN </t>
  </si>
  <si>
    <t>CLOTHES</t>
  </si>
  <si>
    <t>CLOTHES (ADULT)</t>
  </si>
  <si>
    <t>CLOTHES (KIDS)</t>
  </si>
  <si>
    <t>HYGIENE/SANITARY ITEMS</t>
  </si>
  <si>
    <t>HYGIENE KIT (FAMILY)</t>
  </si>
  <si>
    <t>HYGIENE KIT (SINGLE)</t>
  </si>
  <si>
    <t>SOAP, BARS 70% FATTY ACID</t>
  </si>
  <si>
    <t>BABY KIT</t>
  </si>
  <si>
    <t>DIAPERS, ADULT (ALL SIZES)</t>
  </si>
  <si>
    <t>DIAPERS, BABY (ALL SIZES)</t>
  </si>
  <si>
    <t>SANITARY PADS (NAPKINS)</t>
  </si>
  <si>
    <t>SANITARY CLOTH</t>
  </si>
  <si>
    <t>COMPLIMENTARY/THERAPEUTIC FOOD ITEMS</t>
  </si>
  <si>
    <t>BISCUITS, HIGH ENERGY</t>
  </si>
  <si>
    <t>MILK,THERAPEUTIC</t>
  </si>
  <si>
    <t>SOYA,CORN,BLEND (CSB)</t>
  </si>
  <si>
    <t>OTHER (SPECIFY)</t>
  </si>
  <si>
    <t>HEALTH</t>
  </si>
  <si>
    <t>DRUGS, VACCINES AND SERA</t>
  </si>
  <si>
    <t>MEDICAL SUPPLIES</t>
  </si>
  <si>
    <t>PAYMENT FOR HOSPITAL BILLS (MEDICAL REFERRALS)</t>
  </si>
  <si>
    <t>OTHER GOODS &amp; SERVICES</t>
  </si>
  <si>
    <t>OFFICE SUPPLIES</t>
  </si>
  <si>
    <t>DRINKING WATER IN BARRELS &amp; WATER DISPENSERS</t>
  </si>
  <si>
    <t>WATER (RUNNING)</t>
  </si>
  <si>
    <t>OFFICE FURNITURE</t>
  </si>
  <si>
    <t>HEALTH ADMINISTRATION SERVICES</t>
  </si>
  <si>
    <t>ELECTRICITY</t>
  </si>
  <si>
    <t>ELECTRICITY NETWORK</t>
  </si>
  <si>
    <t>UNIFORMS FOR DRIVERS</t>
  </si>
  <si>
    <t>VISIBILITY ITEMS</t>
  </si>
  <si>
    <t>33.10</t>
  </si>
  <si>
    <t>STUDIES, SURVEYS, EVALUATIONS</t>
  </si>
  <si>
    <t>33.11</t>
  </si>
  <si>
    <t>CONSULTANCES/DEPLOYMENTS</t>
  </si>
  <si>
    <t>33.12</t>
  </si>
  <si>
    <t>DATA PROTECTION</t>
  </si>
  <si>
    <t>33.13</t>
  </si>
  <si>
    <t>DIGITAL MEDIA (BUYING AND PRODUCTION)</t>
  </si>
  <si>
    <t>33.14</t>
  </si>
  <si>
    <t>HAND GEL SANITIZER AND FACIAL TISSUES</t>
  </si>
  <si>
    <t>TOTAL NO. OF CASES</t>
  </si>
  <si>
    <t>REQUESTER</t>
  </si>
  <si>
    <t>NO</t>
  </si>
  <si>
    <t>COMMODITY TYPE</t>
  </si>
  <si>
    <t>PRODUCT DESCRIPTION (SPECS, OTHERS…ETC)</t>
  </si>
  <si>
    <t>UNIT COST INDICATIVE PRICE EURO</t>
  </si>
  <si>
    <t>Delivery of goods/services</t>
  </si>
  <si>
    <t>SOLICITATION</t>
  </si>
  <si>
    <t>AWARD</t>
  </si>
  <si>
    <t>No</t>
  </si>
  <si>
    <t>EXPECTED DELIVERY DATE (MONTH)</t>
  </si>
  <si>
    <t xml:space="preserve">SOURCING MARKET </t>
  </si>
  <si>
    <t xml:space="preserve">COMMENTS </t>
  </si>
  <si>
    <t xml:space="preserve">TYPE OF SOLICITATION </t>
  </si>
  <si>
    <t xml:space="preserve">MINIMUM SOLICITATION LEAD TIME </t>
  </si>
  <si>
    <t xml:space="preserve">TOTAL LEAD TIME </t>
  </si>
  <si>
    <t>&lt;PLEASE SPECIFY&gt;</t>
  </si>
  <si>
    <t xml:space="preserve">List </t>
  </si>
  <si>
    <t xml:space="preserve">PRODUCT CATEGORY </t>
  </si>
  <si>
    <t>GOODS</t>
  </si>
  <si>
    <t xml:space="preserve">SERVICES </t>
  </si>
  <si>
    <t xml:space="preserve">GOODS </t>
  </si>
  <si>
    <t>IT EQUIPMENT</t>
  </si>
  <si>
    <t>TRANSPORTATION SERVICES</t>
  </si>
  <si>
    <t>SERVICES</t>
  </si>
  <si>
    <t>IT ACCESSORIES</t>
  </si>
  <si>
    <t>EVENT MANAGEMENT SERVICES</t>
  </si>
  <si>
    <t>IT SOFTWARE</t>
  </si>
  <si>
    <t xml:space="preserve">PRINTING SERVICES </t>
  </si>
  <si>
    <t xml:space="preserve">IT TELECOMMUNICATION </t>
  </si>
  <si>
    <t>HOTEL SERVICES</t>
  </si>
  <si>
    <t>VEHICLES</t>
  </si>
  <si>
    <t>CONSULTING SERVICES</t>
  </si>
  <si>
    <t>TRAINING SERVICES</t>
  </si>
  <si>
    <t>ICT SERVICES</t>
  </si>
  <si>
    <t>FURNITURE</t>
  </si>
  <si>
    <t>CONSTRUCTION SERVICES</t>
  </si>
  <si>
    <t>GENERATOR</t>
  </si>
  <si>
    <t>LOGISTICS SERVICES</t>
  </si>
  <si>
    <t>CATERING SERVICES</t>
  </si>
  <si>
    <t xml:space="preserve">SECURITY </t>
  </si>
  <si>
    <t xml:space="preserve">MAINTENANCE AND REPAIR SERVICES </t>
  </si>
  <si>
    <t xml:space="preserve">INSURANCE </t>
  </si>
  <si>
    <t>EACH</t>
  </si>
  <si>
    <t xml:space="preserve">WASTE MANAGEMENT SERVICES </t>
  </si>
  <si>
    <t>KIT</t>
  </si>
  <si>
    <t>SERVICE</t>
  </si>
  <si>
    <t>BOX</t>
  </si>
  <si>
    <t>DELIVERY DATE MONTH</t>
  </si>
  <si>
    <t xml:space="preserve">Solicitation </t>
  </si>
  <si>
    <t>LOCAL</t>
  </si>
  <si>
    <t>YES</t>
  </si>
  <si>
    <t xml:space="preserve">REGIONAL </t>
  </si>
  <si>
    <t>INTERNATIONAL</t>
  </si>
  <si>
    <t>APRIL</t>
  </si>
  <si>
    <t>MAY</t>
  </si>
  <si>
    <t xml:space="preserve">JUNE </t>
  </si>
  <si>
    <t>JULY</t>
  </si>
  <si>
    <t>AUGUST</t>
  </si>
  <si>
    <t>SEPTEMBER</t>
  </si>
  <si>
    <t>OCTOBER</t>
  </si>
  <si>
    <t>NOVEMBER</t>
  </si>
  <si>
    <t>DECEMBER</t>
  </si>
  <si>
    <t>LVP</t>
  </si>
  <si>
    <t>RFQ</t>
  </si>
  <si>
    <t>ITB</t>
  </si>
  <si>
    <t>RFP</t>
  </si>
  <si>
    <t xml:space="preserve">DIRECT CONTRACTING OR SOLE SOURCE </t>
  </si>
  <si>
    <t>FA</t>
  </si>
  <si>
    <t>PLEASE SPECIFY</t>
  </si>
  <si>
    <t xml:space="preserve">5 working days </t>
  </si>
  <si>
    <t xml:space="preserve">15 calendar days </t>
  </si>
  <si>
    <t xml:space="preserve">21 calendar days </t>
  </si>
  <si>
    <t>IMMEDIATELY</t>
  </si>
  <si>
    <t>DIRECT</t>
  </si>
  <si>
    <t xml:space="preserve">NO </t>
  </si>
  <si>
    <t>Total EUR / USD / LOCAL CURRENCY</t>
  </si>
  <si>
    <t>Estimated  TOTAL PRICE  EUR / USD / LOCAL CURRENCY</t>
  </si>
  <si>
    <t>UNIT OF MEASURE</t>
  </si>
  <si>
    <t>Procurement Plan date:</t>
  </si>
  <si>
    <t>Review Date:</t>
  </si>
  <si>
    <t xml:space="preserve">Procurement Review Committee APPROVAL </t>
  </si>
  <si>
    <t>JANUARY</t>
  </si>
  <si>
    <t>FEBRUARY</t>
  </si>
  <si>
    <t>MARCH</t>
  </si>
  <si>
    <t>PROCUREMENT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</si>
</sst>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.00"/>
    <numFmt numFmtId="165" formatCode="[$$-409]#,##0.00"/>
    <numFmt numFmtId="166" formatCode="[$-409]d\-mmm\-yy;@"/>
    <numFmt numFmtId="167" formatCode="_([$€-2]\ * #,##0.00_);_([$€-2]\ * \(#,##0.00\);_([$€-2]\ * &quot;-&quot;??_);_(@_)"/>
  </numFmts>
  <fonts count="2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name val="Calibri Light"/>
      <family val="2"/>
      <scheme val="major"/>
    </font>
    <font>
      <sz val="12"/>
      <name val="Calibri Light"/>
      <family val="2"/>
    </font>
    <font>
      <sz val="12"/>
      <color rgb="FFFF0000"/>
      <name val="Calibri"/>
      <family val="2"/>
      <scheme val="minor"/>
    </font>
    <font>
      <b/>
      <sz val="18"/>
      <name val="Arial"/>
      <family val="2"/>
    </font>
    <font>
      <b/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Arial"/>
      <family val="2"/>
    </font>
    <font>
      <sz val="11"/>
      <color rgb="FF0070C0"/>
      <name val="Arial"/>
      <family val="2"/>
    </font>
    <font>
      <sz val="11"/>
      <color rgb="FF006695"/>
      <name val="Arial"/>
      <family val="2"/>
    </font>
    <font>
      <b/>
      <sz val="12"/>
      <color indexed="8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68937"/>
        <bgColor indexed="64"/>
      </patternFill>
    </fill>
    <fill>
      <patternFill patternType="solid">
        <fgColor rgb="FFFABA8A"/>
        <bgColor indexed="64"/>
      </patternFill>
    </fill>
    <fill>
      <patternFill patternType="solid">
        <fgColor rgb="FF8FC73E"/>
        <bgColor indexed="64"/>
      </patternFill>
    </fill>
    <fill>
      <patternFill patternType="solid">
        <fgColor rgb="FFA9D46A"/>
        <bgColor indexed="64"/>
      </patternFill>
    </fill>
    <fill>
      <patternFill patternType="solid">
        <fgColor rgb="FF006695"/>
        <bgColor indexed="64"/>
      </patternFill>
    </fill>
    <fill>
      <patternFill patternType="solid">
        <fgColor rgb="FF0085C0"/>
        <bgColor indexed="64"/>
      </patternFill>
    </fill>
  </fills>
  <borders count="41">
    <border>
      <left/>
      <right/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/>
      <top style="double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double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8" borderId="0" applyNumberFormat="0" applyBorder="0" applyAlignment="0" applyProtection="0"/>
  </cellStyleXfs>
  <cellXfs count="136">
    <xf numFmtId="0" fontId="0" fillId="0" borderId="0" xfId="0"/>
    <xf numFmtId="164" fontId="0" fillId="0" borderId="0" xfId="0" applyNumberFormat="1"/>
    <xf numFmtId="1" fontId="0" fillId="0" borderId="0" xfId="0" applyNumberFormat="1"/>
    <xf numFmtId="1" fontId="0" fillId="3" borderId="1" xfId="0" applyNumberFormat="1" applyFill="1" applyBorder="1"/>
    <xf numFmtId="0" fontId="0" fillId="3" borderId="1" xfId="0" applyFill="1" applyBorder="1"/>
    <xf numFmtId="165" fontId="7" fillId="3" borderId="1" xfId="0" applyNumberFormat="1" applyFont="1" applyFill="1" applyBorder="1" applyProtection="1">
      <protection locked="0"/>
    </xf>
    <xf numFmtId="0" fontId="2" fillId="3" borderId="1" xfId="0" applyFont="1" applyFill="1" applyBorder="1"/>
    <xf numFmtId="0" fontId="0" fillId="3" borderId="2" xfId="0" applyFill="1" applyBorder="1"/>
    <xf numFmtId="1" fontId="0" fillId="0" borderId="1" xfId="0" applyNumberFormat="1" applyBorder="1"/>
    <xf numFmtId="0" fontId="0" fillId="0" borderId="1" xfId="0" applyBorder="1"/>
    <xf numFmtId="165" fontId="7" fillId="2" borderId="1" xfId="0" applyNumberFormat="1" applyFont="1" applyFill="1" applyBorder="1" applyProtection="1">
      <protection locked="0"/>
    </xf>
    <xf numFmtId="0" fontId="2" fillId="0" borderId="1" xfId="0" applyFont="1" applyBorder="1"/>
    <xf numFmtId="0" fontId="0" fillId="0" borderId="2" xfId="0" applyBorder="1"/>
    <xf numFmtId="1" fontId="0" fillId="0" borderId="3" xfId="0" applyNumberFormat="1" applyBorder="1"/>
    <xf numFmtId="0" fontId="0" fillId="0" borderId="3" xfId="0" applyBorder="1"/>
    <xf numFmtId="165" fontId="7" fillId="2" borderId="3" xfId="0" applyNumberFormat="1" applyFont="1" applyFill="1" applyBorder="1" applyProtection="1">
      <protection locked="0"/>
    </xf>
    <xf numFmtId="0" fontId="2" fillId="0" borderId="3" xfId="0" applyFont="1" applyBorder="1"/>
    <xf numFmtId="0" fontId="0" fillId="0" borderId="4" xfId="0" applyBorder="1"/>
    <xf numFmtId="1" fontId="0" fillId="3" borderId="6" xfId="0" applyNumberFormat="1" applyFill="1" applyBorder="1"/>
    <xf numFmtId="0" fontId="0" fillId="3" borderId="6" xfId="0" applyFill="1" applyBorder="1"/>
    <xf numFmtId="165" fontId="7" fillId="3" borderId="6" xfId="0" applyNumberFormat="1" applyFont="1" applyFill="1" applyBorder="1" applyProtection="1">
      <protection locked="0"/>
    </xf>
    <xf numFmtId="0" fontId="2" fillId="3" borderId="6" xfId="0" applyFont="1" applyFill="1" applyBorder="1"/>
    <xf numFmtId="0" fontId="0" fillId="3" borderId="7" xfId="0" applyFill="1" applyBorder="1"/>
    <xf numFmtId="0" fontId="4" fillId="0" borderId="9" xfId="0" applyFont="1" applyBorder="1" applyAlignment="1" applyProtection="1">
      <alignment wrapText="1"/>
      <protection locked="0"/>
    </xf>
    <xf numFmtId="0" fontId="3" fillId="3" borderId="9" xfId="0" applyFont="1" applyFill="1" applyBorder="1" applyAlignment="1" applyProtection="1">
      <alignment horizontal="left" wrapText="1"/>
      <protection locked="0"/>
    </xf>
    <xf numFmtId="49" fontId="4" fillId="0" borderId="9" xfId="0" applyNumberFormat="1" applyFont="1" applyBorder="1" applyAlignment="1" applyProtection="1">
      <alignment horizontal="left" vertical="center"/>
      <protection locked="0"/>
    </xf>
    <xf numFmtId="0" fontId="4" fillId="0" borderId="9" xfId="0" applyFont="1" applyBorder="1" applyAlignment="1" applyProtection="1">
      <alignment horizontal="left" wrapText="1"/>
      <protection locked="0"/>
    </xf>
    <xf numFmtId="0" fontId="4" fillId="0" borderId="9" xfId="0" applyFont="1" applyBorder="1" applyProtection="1">
      <protection locked="0"/>
    </xf>
    <xf numFmtId="0" fontId="5" fillId="0" borderId="9" xfId="0" applyFont="1" applyBorder="1" applyAlignment="1" applyProtection="1">
      <alignment wrapText="1"/>
      <protection locked="0"/>
    </xf>
    <xf numFmtId="0" fontId="4" fillId="0" borderId="10" xfId="0" applyFont="1" applyBorder="1" applyAlignment="1" applyProtection="1">
      <alignment wrapText="1"/>
      <protection locked="0"/>
    </xf>
    <xf numFmtId="164" fontId="0" fillId="3" borderId="11" xfId="0" applyNumberFormat="1" applyFill="1" applyBorder="1"/>
    <xf numFmtId="164" fontId="0" fillId="3" borderId="12" xfId="0" applyNumberFormat="1" applyFill="1" applyBorder="1"/>
    <xf numFmtId="164" fontId="0" fillId="0" borderId="12" xfId="0" applyNumberFormat="1" applyBorder="1"/>
    <xf numFmtId="164" fontId="0" fillId="0" borderId="13" xfId="0" applyNumberFormat="1" applyBorder="1"/>
    <xf numFmtId="164" fontId="9" fillId="4" borderId="5" xfId="0" applyNumberFormat="1" applyFont="1" applyFill="1" applyBorder="1" applyAlignment="1">
      <alignment horizontal="center" vertical="top" wrapText="1"/>
    </xf>
    <xf numFmtId="1" fontId="9" fillId="4" borderId="5" xfId="0" applyNumberFormat="1" applyFont="1" applyFill="1" applyBorder="1" applyAlignment="1">
      <alignment horizontal="center" vertical="top" wrapText="1"/>
    </xf>
    <xf numFmtId="0" fontId="9" fillId="4" borderId="5" xfId="0" applyFont="1" applyFill="1" applyBorder="1" applyAlignment="1">
      <alignment horizontal="center" vertical="top" wrapText="1"/>
    </xf>
    <xf numFmtId="0" fontId="8" fillId="4" borderId="14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3" fillId="5" borderId="9" xfId="0" applyFont="1" applyFill="1" applyBorder="1" applyAlignment="1" applyProtection="1">
      <alignment horizontal="left" wrapText="1"/>
      <protection locked="0"/>
    </xf>
    <xf numFmtId="0" fontId="3" fillId="5" borderId="8" xfId="0" applyFont="1" applyFill="1" applyBorder="1" applyAlignment="1" applyProtection="1">
      <alignment horizontal="left" wrapText="1"/>
      <protection locked="0"/>
    </xf>
    <xf numFmtId="164" fontId="0" fillId="5" borderId="12" xfId="0" applyNumberFormat="1" applyFill="1" applyBorder="1"/>
    <xf numFmtId="1" fontId="0" fillId="5" borderId="1" xfId="0" applyNumberFormat="1" applyFill="1" applyBorder="1"/>
    <xf numFmtId="0" fontId="0" fillId="5" borderId="1" xfId="0" applyFill="1" applyBorder="1"/>
    <xf numFmtId="165" fontId="7" fillId="5" borderId="1" xfId="0" applyNumberFormat="1" applyFont="1" applyFill="1" applyBorder="1" applyProtection="1">
      <protection locked="0"/>
    </xf>
    <xf numFmtId="0" fontId="2" fillId="5" borderId="1" xfId="0" applyFont="1" applyFill="1" applyBorder="1"/>
    <xf numFmtId="0" fontId="0" fillId="5" borderId="2" xfId="0" applyFill="1" applyBorder="1"/>
    <xf numFmtId="0" fontId="12" fillId="5" borderId="0" xfId="0" applyFont="1" applyFill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4" borderId="0" xfId="0" applyFill="1"/>
    <xf numFmtId="0" fontId="0" fillId="4" borderId="0" xfId="0" applyFill="1" applyAlignment="1">
      <alignment horizontal="center" vertical="center"/>
    </xf>
    <xf numFmtId="164" fontId="0" fillId="4" borderId="0" xfId="0" applyNumberFormat="1" applyFill="1"/>
    <xf numFmtId="1" fontId="0" fillId="4" borderId="0" xfId="0" applyNumberFormat="1" applyFill="1"/>
    <xf numFmtId="165" fontId="0" fillId="0" borderId="12" xfId="0" applyNumberFormat="1" applyBorder="1"/>
    <xf numFmtId="0" fontId="0" fillId="6" borderId="0" xfId="0" applyFill="1"/>
    <xf numFmtId="0" fontId="0" fillId="7" borderId="0" xfId="0" applyFill="1" applyAlignment="1">
      <alignment horizontal="center" vertical="center"/>
    </xf>
    <xf numFmtId="0" fontId="0" fillId="7" borderId="0" xfId="0" applyFill="1"/>
    <xf numFmtId="164" fontId="0" fillId="7" borderId="0" xfId="0" applyNumberFormat="1" applyFill="1"/>
    <xf numFmtId="1" fontId="0" fillId="7" borderId="0" xfId="0" applyNumberFormat="1" applyFill="1"/>
    <xf numFmtId="0" fontId="9" fillId="4" borderId="16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0" fillId="4" borderId="15" xfId="0" applyFill="1" applyBorder="1" applyAlignment="1">
      <alignment vertical="center" wrapText="1"/>
    </xf>
    <xf numFmtId="0" fontId="0" fillId="4" borderId="0" xfId="0" applyFill="1" applyAlignment="1">
      <alignment vertical="center" wrapText="1"/>
    </xf>
    <xf numFmtId="0" fontId="0" fillId="4" borderId="0" xfId="0" applyFill="1" applyAlignment="1">
      <alignment wrapText="1"/>
    </xf>
    <xf numFmtId="0" fontId="0" fillId="0" borderId="0" xfId="0" applyAlignment="1">
      <alignment wrapText="1"/>
    </xf>
    <xf numFmtId="0" fontId="13" fillId="0" borderId="0" xfId="0" applyFont="1"/>
    <xf numFmtId="0" fontId="13" fillId="9" borderId="0" xfId="0" applyFont="1" applyFill="1"/>
    <xf numFmtId="0" fontId="12" fillId="0" borderId="0" xfId="0" applyFont="1"/>
    <xf numFmtId="0" fontId="19" fillId="0" borderId="0" xfId="0" applyFont="1"/>
    <xf numFmtId="0" fontId="20" fillId="0" borderId="0" xfId="0" applyFont="1"/>
    <xf numFmtId="0" fontId="12" fillId="0" borderId="0" xfId="0" applyFont="1" applyAlignment="1">
      <alignment wrapText="1"/>
    </xf>
    <xf numFmtId="0" fontId="0" fillId="0" borderId="0" xfId="0" applyFont="1"/>
    <xf numFmtId="166" fontId="23" fillId="10" borderId="22" xfId="0" applyNumberFormat="1" applyFont="1" applyFill="1" applyBorder="1" applyAlignment="1" applyProtection="1">
      <alignment horizontal="center" vertical="center"/>
      <protection locked="0"/>
    </xf>
    <xf numFmtId="1" fontId="15" fillId="10" borderId="22" xfId="0" applyNumberFormat="1" applyFont="1" applyFill="1" applyBorder="1" applyAlignment="1">
      <alignment horizontal="center" vertical="center"/>
    </xf>
    <xf numFmtId="166" fontId="15" fillId="10" borderId="22" xfId="0" applyNumberFormat="1" applyFont="1" applyFill="1" applyBorder="1" applyAlignment="1">
      <alignment horizontal="center" vertical="center"/>
    </xf>
    <xf numFmtId="166" fontId="23" fillId="10" borderId="15" xfId="0" applyNumberFormat="1" applyFont="1" applyFill="1" applyBorder="1" applyAlignment="1" applyProtection="1">
      <alignment horizontal="center" vertical="center"/>
      <protection locked="0"/>
    </xf>
    <xf numFmtId="1" fontId="15" fillId="10" borderId="15" xfId="0" applyNumberFormat="1" applyFont="1" applyFill="1" applyBorder="1" applyAlignment="1">
      <alignment horizontal="center" vertical="center"/>
    </xf>
    <xf numFmtId="166" fontId="15" fillId="10" borderId="15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5" fillId="0" borderId="23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4" fontId="24" fillId="0" borderId="22" xfId="0" applyNumberFormat="1" applyFont="1" applyFill="1" applyBorder="1" applyAlignment="1">
      <alignment horizontal="center" vertical="center" wrapText="1"/>
    </xf>
    <xf numFmtId="4" fontId="24" fillId="0" borderId="15" xfId="0" applyNumberFormat="1" applyFont="1" applyFill="1" applyBorder="1" applyAlignment="1">
      <alignment horizontal="center" vertical="center" wrapText="1"/>
    </xf>
    <xf numFmtId="0" fontId="24" fillId="0" borderId="28" xfId="0" applyFont="1" applyFill="1" applyBorder="1" applyAlignment="1" applyProtection="1">
      <alignment horizontal="center" vertical="center"/>
      <protection locked="0"/>
    </xf>
    <xf numFmtId="0" fontId="24" fillId="0" borderId="22" xfId="0" applyFont="1" applyFill="1" applyBorder="1" applyAlignment="1" applyProtection="1">
      <alignment horizontal="left" vertical="center" wrapText="1"/>
      <protection locked="0"/>
    </xf>
    <xf numFmtId="0" fontId="24" fillId="0" borderId="22" xfId="0" applyFont="1" applyFill="1" applyBorder="1" applyAlignment="1" applyProtection="1">
      <alignment horizontal="center" vertical="center" wrapText="1"/>
      <protection locked="0"/>
    </xf>
    <xf numFmtId="3" fontId="24" fillId="0" borderId="22" xfId="0" applyNumberFormat="1" applyFont="1" applyFill="1" applyBorder="1" applyAlignment="1" applyProtection="1">
      <alignment horizontal="center" vertical="center" wrapText="1"/>
      <protection locked="0"/>
    </xf>
    <xf numFmtId="4" fontId="24" fillId="0" borderId="22" xfId="0" applyNumberFormat="1" applyFont="1" applyFill="1" applyBorder="1" applyAlignment="1" applyProtection="1">
      <alignment horizontal="center" vertical="center" wrapText="1"/>
      <protection locked="0"/>
    </xf>
    <xf numFmtId="166" fontId="24" fillId="0" borderId="22" xfId="1" applyNumberFormat="1" applyFont="1" applyFill="1" applyBorder="1" applyAlignment="1" applyProtection="1">
      <alignment horizontal="center" vertical="center"/>
      <protection locked="0"/>
    </xf>
    <xf numFmtId="1" fontId="24" fillId="0" borderId="22" xfId="0" applyNumberFormat="1" applyFont="1" applyFill="1" applyBorder="1" applyAlignment="1" applyProtection="1">
      <alignment horizontal="center" vertical="center"/>
      <protection locked="0"/>
    </xf>
    <xf numFmtId="0" fontId="24" fillId="0" borderId="25" xfId="0" applyFont="1" applyFill="1" applyBorder="1" applyAlignment="1" applyProtection="1">
      <alignment horizontal="center" vertical="center"/>
      <protection locked="0"/>
    </xf>
    <xf numFmtId="0" fontId="24" fillId="0" borderId="15" xfId="0" applyFont="1" applyFill="1" applyBorder="1" applyAlignment="1" applyProtection="1">
      <alignment horizontal="left" vertical="center" wrapText="1"/>
      <protection locked="0"/>
    </xf>
    <xf numFmtId="0" fontId="24" fillId="0" borderId="15" xfId="0" applyFont="1" applyFill="1" applyBorder="1" applyAlignment="1" applyProtection="1">
      <alignment horizontal="center" vertical="center" wrapText="1"/>
      <protection locked="0"/>
    </xf>
    <xf numFmtId="3" fontId="24" fillId="0" borderId="15" xfId="0" applyNumberFormat="1" applyFont="1" applyFill="1" applyBorder="1" applyAlignment="1" applyProtection="1">
      <alignment horizontal="center" vertical="center" wrapText="1"/>
      <protection locked="0"/>
    </xf>
    <xf numFmtId="4" fontId="24" fillId="0" borderId="15" xfId="0" applyNumberFormat="1" applyFont="1" applyFill="1" applyBorder="1" applyAlignment="1" applyProtection="1">
      <alignment horizontal="center" vertical="center" wrapText="1"/>
      <protection locked="0"/>
    </xf>
    <xf numFmtId="166" fontId="24" fillId="0" borderId="15" xfId="1" applyNumberFormat="1" applyFont="1" applyFill="1" applyBorder="1" applyAlignment="1" applyProtection="1">
      <alignment horizontal="center" vertical="center"/>
      <protection locked="0"/>
    </xf>
    <xf numFmtId="1" fontId="24" fillId="0" borderId="15" xfId="0" applyNumberFormat="1" applyFont="1" applyFill="1" applyBorder="1" applyAlignment="1" applyProtection="1">
      <alignment horizontal="center" vertical="center"/>
      <protection locked="0"/>
    </xf>
    <xf numFmtId="0" fontId="18" fillId="14" borderId="26" xfId="0" applyFont="1" applyFill="1" applyBorder="1" applyAlignment="1">
      <alignment horizontal="center" vertical="center" wrapText="1"/>
    </xf>
    <xf numFmtId="0" fontId="18" fillId="12" borderId="20" xfId="0" applyFont="1" applyFill="1" applyBorder="1" applyAlignment="1">
      <alignment horizontal="center" vertical="center" wrapText="1"/>
    </xf>
    <xf numFmtId="0" fontId="18" fillId="14" borderId="34" xfId="0" applyFont="1" applyFill="1" applyBorder="1" applyAlignment="1">
      <alignment horizontal="center" vertical="center" wrapText="1"/>
    </xf>
    <xf numFmtId="0" fontId="25" fillId="14" borderId="35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left" vertical="center" wrapText="1"/>
    </xf>
    <xf numFmtId="0" fontId="15" fillId="0" borderId="0" xfId="0" applyFont="1" applyFill="1" applyBorder="1" applyAlignment="1">
      <alignment vertical="center"/>
    </xf>
    <xf numFmtId="0" fontId="14" fillId="0" borderId="21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7" fillId="15" borderId="27" xfId="0" applyFont="1" applyFill="1" applyBorder="1" applyAlignment="1">
      <alignment vertical="center"/>
    </xf>
    <xf numFmtId="0" fontId="18" fillId="16" borderId="29" xfId="1" applyFont="1" applyFill="1" applyBorder="1" applyAlignment="1">
      <alignment vertical="center" wrapText="1"/>
    </xf>
    <xf numFmtId="0" fontId="18" fillId="16" borderId="34" xfId="0" applyFont="1" applyFill="1" applyBorder="1" applyAlignment="1">
      <alignment horizontal="center" vertical="center" wrapText="1"/>
    </xf>
    <xf numFmtId="0" fontId="18" fillId="14" borderId="15" xfId="0" applyFont="1" applyFill="1" applyBorder="1" applyAlignment="1">
      <alignment horizontal="center" vertical="center" wrapText="1"/>
    </xf>
    <xf numFmtId="164" fontId="10" fillId="0" borderId="0" xfId="0" applyNumberFormat="1" applyFont="1" applyAlignment="1">
      <alignment horizontal="center" vertical="center"/>
    </xf>
    <xf numFmtId="0" fontId="18" fillId="12" borderId="28" xfId="1" applyFont="1" applyFill="1" applyBorder="1" applyAlignment="1">
      <alignment horizontal="center" vertical="center" wrapText="1"/>
    </xf>
    <xf numFmtId="0" fontId="18" fillId="12" borderId="29" xfId="1" applyFont="1" applyFill="1" applyBorder="1" applyAlignment="1">
      <alignment horizontal="center" vertical="center" wrapText="1"/>
    </xf>
    <xf numFmtId="0" fontId="17" fillId="11" borderId="38" xfId="0" applyFont="1" applyFill="1" applyBorder="1" applyAlignment="1">
      <alignment horizontal="center" vertical="center"/>
    </xf>
    <xf numFmtId="0" fontId="17" fillId="11" borderId="39" xfId="0" applyFont="1" applyFill="1" applyBorder="1" applyAlignment="1">
      <alignment horizontal="center" vertical="center"/>
    </xf>
    <xf numFmtId="0" fontId="17" fillId="11" borderId="40" xfId="0" applyFont="1" applyFill="1" applyBorder="1" applyAlignment="1">
      <alignment horizontal="center" vertical="center"/>
    </xf>
    <xf numFmtId="4" fontId="14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18" fillId="12" borderId="31" xfId="0" applyFont="1" applyFill="1" applyBorder="1" applyAlignment="1">
      <alignment horizontal="center" vertical="center" textRotation="45" wrapText="1"/>
    </xf>
    <xf numFmtId="0" fontId="18" fillId="12" borderId="33" xfId="0" applyFont="1" applyFill="1" applyBorder="1" applyAlignment="1">
      <alignment horizontal="center" vertical="center" textRotation="45" wrapText="1"/>
    </xf>
    <xf numFmtId="0" fontId="14" fillId="13" borderId="36" xfId="0" applyFont="1" applyFill="1" applyBorder="1" applyAlignment="1">
      <alignment horizontal="center"/>
    </xf>
    <xf numFmtId="0" fontId="14" fillId="13" borderId="37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/>
    </xf>
    <xf numFmtId="0" fontId="25" fillId="12" borderId="30" xfId="0" applyFont="1" applyFill="1" applyBorder="1" applyAlignment="1">
      <alignment horizontal="center" vertical="center" wrapText="1"/>
    </xf>
    <xf numFmtId="0" fontId="25" fillId="12" borderId="32" xfId="0" applyFont="1" applyFill="1" applyBorder="1" applyAlignment="1">
      <alignment horizontal="center" vertical="center" wrapText="1"/>
    </xf>
    <xf numFmtId="0" fontId="18" fillId="14" borderId="25" xfId="0" applyFont="1" applyFill="1" applyBorder="1" applyAlignment="1">
      <alignment horizontal="center" vertical="center" wrapText="1"/>
    </xf>
    <xf numFmtId="0" fontId="18" fillId="14" borderId="24" xfId="0" applyFont="1" applyFill="1" applyBorder="1" applyAlignment="1">
      <alignment horizontal="center" vertical="center" wrapText="1"/>
    </xf>
    <xf numFmtId="0" fontId="25" fillId="12" borderId="17" xfId="0" applyFont="1" applyFill="1" applyBorder="1" applyAlignment="1">
      <alignment horizontal="center" vertical="center" textRotation="90" wrapText="1"/>
    </xf>
    <xf numFmtId="0" fontId="25" fillId="12" borderId="19" xfId="0" applyFont="1" applyFill="1" applyBorder="1" applyAlignment="1">
      <alignment horizontal="center" vertical="center" textRotation="90" wrapText="1"/>
    </xf>
    <xf numFmtId="0" fontId="25" fillId="12" borderId="31" xfId="0" applyFont="1" applyFill="1" applyBorder="1" applyAlignment="1">
      <alignment horizontal="center" vertical="center" wrapText="1"/>
    </xf>
    <xf numFmtId="0" fontId="25" fillId="12" borderId="33" xfId="0" applyFont="1" applyFill="1" applyBorder="1" applyAlignment="1">
      <alignment horizontal="center" vertical="center" wrapText="1"/>
    </xf>
    <xf numFmtId="167" fontId="25" fillId="12" borderId="30" xfId="0" applyNumberFormat="1" applyFont="1" applyFill="1" applyBorder="1" applyAlignment="1">
      <alignment horizontal="center" vertical="center" wrapText="1"/>
    </xf>
    <xf numFmtId="167" fontId="25" fillId="12" borderId="32" xfId="0" applyNumberFormat="1" applyFont="1" applyFill="1" applyBorder="1" applyAlignment="1">
      <alignment horizontal="center" vertical="center" wrapText="1"/>
    </xf>
  </cellXfs>
  <cellStyles count="2">
    <cellStyle name="20% - Accent6" xfId="1" builtinId="50"/>
    <cellStyle name="Normal" xfId="0" builtinId="0"/>
  </cellStyles>
  <dxfs count="0"/>
  <tableStyles count="0" defaultTableStyle="TableStyleMedium2" defaultPivotStyle="PivotStyleLight16"/>
  <colors>
    <mruColors>
      <color rgb="FF0085C0"/>
      <color rgb="FF006695"/>
      <color rgb="FFF68937"/>
      <color rgb="FFFABA8A"/>
      <color rgb="FF0099DE"/>
      <color rgb="FFA9D46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85726</xdr:colOff>
      <xdr:row>1</xdr:row>
      <xdr:rowOff>19049</xdr:rowOff>
    </xdr:from>
    <xdr:to>
      <xdr:col>1</xdr:col>
      <xdr:colOff>3629026</xdr:colOff>
      <xdr:row>1</xdr:row>
      <xdr:rowOff>971550</xdr:rowOff>
    </xdr:to>
    <xdr:pic>
      <xdr:nvPicPr>
        <xdr:cNvPr id="2" name="Picture 3" descr="Offic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6" y="1181099"/>
          <a:ext cx="3543300" cy="952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5b4c4edd6187703f/My%201%20TB%20Drive/My%20Folders/ZK%20F10%20and%20Salary%20Dist/cwk%20copy%20Procurement%20Planning%20Tool%20V1%20November%202015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lth Procurement"/>
      <sheetName val="Non Health Procurement"/>
      <sheetName val="ProductLists"/>
      <sheetName val="ProductPriceLeadtime"/>
    </sheetNames>
    <sheetDataSet>
      <sheetData sheetId="0"/>
      <sheetData sheetId="1"/>
      <sheetData sheetId="2"/>
      <sheetData sheetId="3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Z1398"/>
  <sheetViews>
    <sheetView topLeftCell="A10" zoomScale="70" zoomScaleNormal="70" workbookViewId="0">
      <selection activeCell="B1" sqref="B1:B1048576"/>
    </sheetView>
  </sheetViews>
  <sheetFormatPr defaultColWidth="8.81640625" defaultRowHeight="14.5" x14ac:dyDescent="0.35"/>
  <cols>
    <col min="1" max="1" width="9.453125" style="38" customWidth="1"/>
    <col min="2" max="2" width="54.7265625" customWidth="1"/>
    <col min="3" max="3" width="19.1796875" style="1" customWidth="1"/>
    <col min="4" max="4" width="13.453125" style="2" bestFit="1" customWidth="1"/>
    <col min="6" max="6" width="17.453125" customWidth="1"/>
    <col min="7" max="7" width="28.26953125" customWidth="1"/>
    <col min="8" max="8" width="21.453125" customWidth="1"/>
    <col min="9" max="9" width="18.1796875" bestFit="1" customWidth="1"/>
    <col min="10" max="10" width="90.453125" customWidth="1"/>
    <col min="11" max="11" width="24" style="50" customWidth="1"/>
    <col min="12" max="78" width="9.1796875" style="50"/>
  </cols>
  <sheetData>
    <row r="1" spans="1:78" ht="16.5" customHeight="1" x14ac:dyDescent="0.35"/>
    <row r="2" spans="1:78" ht="79.5" customHeight="1" x14ac:dyDescent="0.35">
      <c r="C2" s="112" t="s">
        <v>0</v>
      </c>
      <c r="D2" s="112"/>
      <c r="E2" s="112"/>
      <c r="F2" s="112"/>
      <c r="G2" s="112"/>
      <c r="H2" s="112"/>
      <c r="I2" s="112"/>
      <c r="J2" s="112"/>
    </row>
    <row r="3" spans="1:78" ht="15" thickBot="1" x14ac:dyDescent="0.4">
      <c r="A3" s="56"/>
      <c r="B3" s="57"/>
      <c r="C3" s="58"/>
      <c r="D3" s="59"/>
      <c r="E3" s="57"/>
      <c r="F3" s="57"/>
      <c r="G3" s="57" t="s">
        <v>1</v>
      </c>
      <c r="H3" s="57"/>
      <c r="I3" s="57"/>
      <c r="J3" s="57"/>
      <c r="K3" s="55"/>
      <c r="L3" s="55"/>
      <c r="M3" s="55"/>
      <c r="N3" s="55"/>
      <c r="O3" s="55" t="s">
        <v>2</v>
      </c>
      <c r="P3" s="55"/>
      <c r="Q3" s="55"/>
      <c r="R3" s="55"/>
      <c r="S3" s="55"/>
    </row>
    <row r="4" spans="1:78" s="65" customFormat="1" ht="44" thickBot="1" x14ac:dyDescent="0.4">
      <c r="A4" s="61"/>
      <c r="B4" s="37" t="s">
        <v>3</v>
      </c>
      <c r="C4" s="34" t="s">
        <v>4</v>
      </c>
      <c r="D4" s="35" t="s">
        <v>5</v>
      </c>
      <c r="E4" s="36" t="s">
        <v>6</v>
      </c>
      <c r="F4" s="36" t="s">
        <v>7</v>
      </c>
      <c r="G4" s="36" t="s">
        <v>8</v>
      </c>
      <c r="H4" s="36" t="s">
        <v>9</v>
      </c>
      <c r="I4" s="36" t="s">
        <v>10</v>
      </c>
      <c r="J4" s="60" t="s">
        <v>11</v>
      </c>
      <c r="K4" s="62" t="s">
        <v>12</v>
      </c>
      <c r="L4" s="63"/>
      <c r="M4" s="63"/>
      <c r="N4" s="63"/>
      <c r="O4" s="63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</row>
    <row r="5" spans="1:78" ht="16" thickTop="1" x14ac:dyDescent="0.35">
      <c r="A5" s="48">
        <v>1</v>
      </c>
      <c r="B5" s="41" t="s">
        <v>13</v>
      </c>
      <c r="C5" s="30"/>
      <c r="D5" s="18"/>
      <c r="E5" s="19"/>
      <c r="F5" s="19"/>
      <c r="G5" s="20"/>
      <c r="H5" s="21"/>
      <c r="I5" s="21"/>
      <c r="J5" s="22"/>
    </row>
    <row r="6" spans="1:78" ht="15.5" x14ac:dyDescent="0.35">
      <c r="A6" s="38">
        <v>1.1000000000000001</v>
      </c>
      <c r="B6" s="23" t="s">
        <v>14</v>
      </c>
      <c r="C6" s="54"/>
      <c r="D6" s="8" t="s">
        <v>15</v>
      </c>
      <c r="E6" s="9"/>
      <c r="F6" s="9"/>
      <c r="G6" s="10" t="s">
        <v>16</v>
      </c>
      <c r="H6" s="11" t="s">
        <v>16</v>
      </c>
      <c r="I6" s="11" t="s">
        <v>17</v>
      </c>
      <c r="J6" s="12"/>
    </row>
    <row r="7" spans="1:78" ht="15.5" x14ac:dyDescent="0.35">
      <c r="A7" s="38">
        <v>1.2</v>
      </c>
      <c r="B7" s="23" t="s">
        <v>18</v>
      </c>
      <c r="C7" s="54"/>
      <c r="D7" s="8" t="s">
        <v>19</v>
      </c>
      <c r="E7" s="9"/>
      <c r="F7" s="9"/>
      <c r="G7" s="10" t="s">
        <v>16</v>
      </c>
      <c r="H7" s="11" t="s">
        <v>16</v>
      </c>
      <c r="I7" s="11" t="s">
        <v>17</v>
      </c>
      <c r="J7" s="12"/>
    </row>
    <row r="8" spans="1:78" ht="15.5" x14ac:dyDescent="0.35">
      <c r="A8" s="38">
        <v>1.3</v>
      </c>
      <c r="B8" s="23" t="s">
        <v>20</v>
      </c>
      <c r="C8" s="54"/>
      <c r="D8" s="8" t="s">
        <v>21</v>
      </c>
      <c r="E8" s="9"/>
      <c r="F8" s="9"/>
      <c r="G8" s="10" t="s">
        <v>16</v>
      </c>
      <c r="H8" s="11" t="s">
        <v>16</v>
      </c>
      <c r="I8" s="11" t="s">
        <v>17</v>
      </c>
      <c r="J8" s="12"/>
    </row>
    <row r="9" spans="1:78" ht="15.5" x14ac:dyDescent="0.35">
      <c r="A9" s="38">
        <v>1.4</v>
      </c>
      <c r="B9" s="23" t="s">
        <v>22</v>
      </c>
      <c r="C9" s="54"/>
      <c r="D9" s="8" t="s">
        <v>23</v>
      </c>
      <c r="E9" s="9"/>
      <c r="F9" s="9"/>
      <c r="G9" s="10" t="s">
        <v>16</v>
      </c>
      <c r="H9" s="11" t="s">
        <v>16</v>
      </c>
      <c r="I9" s="11" t="s">
        <v>17</v>
      </c>
      <c r="J9" s="12"/>
    </row>
    <row r="10" spans="1:78" ht="15.5" x14ac:dyDescent="0.35">
      <c r="A10" s="38">
        <v>1.5</v>
      </c>
      <c r="B10" s="23" t="s">
        <v>24</v>
      </c>
      <c r="C10" s="54"/>
      <c r="D10" s="8" t="s">
        <v>25</v>
      </c>
      <c r="E10" s="9"/>
      <c r="F10" s="9"/>
      <c r="G10" s="10" t="s">
        <v>16</v>
      </c>
      <c r="H10" s="11" t="s">
        <v>16</v>
      </c>
      <c r="I10" s="11" t="s">
        <v>17</v>
      </c>
      <c r="J10" s="12"/>
    </row>
    <row r="11" spans="1:78" ht="15.5" x14ac:dyDescent="0.35">
      <c r="A11" s="38">
        <v>1.6</v>
      </c>
      <c r="B11" s="23" t="s">
        <v>26</v>
      </c>
      <c r="C11" s="54"/>
      <c r="D11" s="8" t="s">
        <v>27</v>
      </c>
      <c r="E11" s="9"/>
      <c r="F11" s="9"/>
      <c r="G11" s="10" t="s">
        <v>16</v>
      </c>
      <c r="H11" s="11" t="s">
        <v>16</v>
      </c>
      <c r="I11" s="11" t="s">
        <v>17</v>
      </c>
      <c r="J11" s="12"/>
    </row>
    <row r="12" spans="1:78" ht="15.5" x14ac:dyDescent="0.35">
      <c r="A12" s="48">
        <v>2</v>
      </c>
      <c r="B12" s="40" t="s">
        <v>28</v>
      </c>
      <c r="C12" s="31"/>
      <c r="D12" s="3"/>
      <c r="E12" s="4"/>
      <c r="F12" s="4"/>
      <c r="G12" s="5"/>
      <c r="H12" s="6"/>
      <c r="I12" s="6"/>
      <c r="J12" s="7"/>
    </row>
    <row r="13" spans="1:78" ht="15.5" x14ac:dyDescent="0.35">
      <c r="A13" s="38">
        <v>2.1</v>
      </c>
      <c r="B13" s="23" t="s">
        <v>29</v>
      </c>
      <c r="C13" s="54"/>
      <c r="D13" s="8"/>
      <c r="E13" s="9"/>
      <c r="F13" s="9"/>
      <c r="G13" s="10" t="s">
        <v>16</v>
      </c>
      <c r="H13" s="11" t="s">
        <v>16</v>
      </c>
      <c r="I13" s="11" t="s">
        <v>17</v>
      </c>
      <c r="J13" s="12"/>
    </row>
    <row r="14" spans="1:78" ht="15.5" x14ac:dyDescent="0.35">
      <c r="A14" s="48">
        <v>3</v>
      </c>
      <c r="B14" s="40" t="s">
        <v>30</v>
      </c>
      <c r="C14" s="31"/>
      <c r="D14" s="3"/>
      <c r="E14" s="4"/>
      <c r="F14" s="4"/>
      <c r="G14" s="5"/>
      <c r="H14" s="6"/>
      <c r="I14" s="6"/>
      <c r="J14" s="7"/>
    </row>
    <row r="15" spans="1:78" ht="15.5" x14ac:dyDescent="0.35">
      <c r="A15" s="38">
        <v>3.1</v>
      </c>
      <c r="B15" s="25" t="s">
        <v>31</v>
      </c>
      <c r="C15" s="54"/>
      <c r="D15" s="8"/>
      <c r="E15" s="9"/>
      <c r="F15" s="9"/>
      <c r="G15" s="10" t="s">
        <v>16</v>
      </c>
      <c r="H15" s="11" t="s">
        <v>16</v>
      </c>
      <c r="I15" s="11" t="s">
        <v>17</v>
      </c>
      <c r="J15" s="12"/>
    </row>
    <row r="16" spans="1:78" ht="15.5" x14ac:dyDescent="0.35">
      <c r="A16" s="38">
        <v>3.2</v>
      </c>
      <c r="B16" s="25" t="s">
        <v>32</v>
      </c>
      <c r="C16" s="54"/>
      <c r="D16" s="8"/>
      <c r="E16" s="9"/>
      <c r="F16" s="9"/>
      <c r="G16" s="10" t="s">
        <v>16</v>
      </c>
      <c r="H16" s="11" t="s">
        <v>16</v>
      </c>
      <c r="I16" s="11" t="s">
        <v>17</v>
      </c>
      <c r="J16" s="12"/>
    </row>
    <row r="17" spans="1:10" ht="15.5" x14ac:dyDescent="0.35">
      <c r="A17" s="38">
        <v>3.3</v>
      </c>
      <c r="B17" s="25" t="s">
        <v>33</v>
      </c>
      <c r="C17" s="54"/>
      <c r="D17" s="8"/>
      <c r="E17" s="9"/>
      <c r="F17" s="9"/>
      <c r="G17" s="10" t="s">
        <v>16</v>
      </c>
      <c r="H17" s="11" t="s">
        <v>16</v>
      </c>
      <c r="I17" s="11" t="s">
        <v>17</v>
      </c>
      <c r="J17" s="12"/>
    </row>
    <row r="18" spans="1:10" ht="15.5" x14ac:dyDescent="0.35">
      <c r="A18" s="38">
        <v>3.4</v>
      </c>
      <c r="B18" s="23" t="s">
        <v>34</v>
      </c>
      <c r="C18" s="54"/>
      <c r="D18" s="8"/>
      <c r="E18" s="9"/>
      <c r="F18" s="9"/>
      <c r="G18" s="10" t="s">
        <v>16</v>
      </c>
      <c r="H18" s="11" t="s">
        <v>16</v>
      </c>
      <c r="I18" s="11" t="s">
        <v>17</v>
      </c>
      <c r="J18" s="12"/>
    </row>
    <row r="19" spans="1:10" ht="15.5" x14ac:dyDescent="0.35">
      <c r="A19" s="38">
        <v>3.5</v>
      </c>
      <c r="B19" s="25" t="s">
        <v>35</v>
      </c>
      <c r="C19" s="54"/>
      <c r="D19" s="8"/>
      <c r="E19" s="9"/>
      <c r="F19" s="9"/>
      <c r="G19" s="10" t="s">
        <v>16</v>
      </c>
      <c r="H19" s="11" t="s">
        <v>16</v>
      </c>
      <c r="I19" s="11" t="s">
        <v>17</v>
      </c>
      <c r="J19" s="12"/>
    </row>
    <row r="20" spans="1:10" ht="15.5" x14ac:dyDescent="0.35">
      <c r="A20" s="48">
        <v>4</v>
      </c>
      <c r="B20" s="40" t="s">
        <v>36</v>
      </c>
      <c r="C20" s="31"/>
      <c r="D20" s="3"/>
      <c r="E20" s="4"/>
      <c r="F20" s="4"/>
      <c r="G20" s="5"/>
      <c r="H20" s="6"/>
      <c r="I20" s="6"/>
      <c r="J20" s="7"/>
    </row>
    <row r="21" spans="1:10" ht="15.5" x14ac:dyDescent="0.35">
      <c r="A21" s="38">
        <v>4.0999999999999996</v>
      </c>
      <c r="B21" s="23" t="s">
        <v>37</v>
      </c>
      <c r="C21" s="54"/>
      <c r="D21" s="8"/>
      <c r="E21" s="9"/>
      <c r="F21" s="9"/>
      <c r="G21" s="10" t="s">
        <v>16</v>
      </c>
      <c r="H21" s="11" t="s">
        <v>16</v>
      </c>
      <c r="I21" s="11" t="s">
        <v>17</v>
      </c>
      <c r="J21" s="12"/>
    </row>
    <row r="22" spans="1:10" ht="15.5" x14ac:dyDescent="0.35">
      <c r="A22" s="38">
        <v>4.2</v>
      </c>
      <c r="B22" s="23" t="s">
        <v>38</v>
      </c>
      <c r="C22" s="54"/>
      <c r="D22" s="8"/>
      <c r="E22" s="9"/>
      <c r="F22" s="9"/>
      <c r="G22" s="10" t="s">
        <v>16</v>
      </c>
      <c r="H22" s="11" t="s">
        <v>16</v>
      </c>
      <c r="I22" s="11" t="s">
        <v>17</v>
      </c>
      <c r="J22" s="12"/>
    </row>
    <row r="23" spans="1:10" ht="15.5" x14ac:dyDescent="0.35">
      <c r="A23" s="38">
        <v>4.3</v>
      </c>
      <c r="B23" s="23" t="s">
        <v>39</v>
      </c>
      <c r="C23" s="54"/>
      <c r="D23" s="8"/>
      <c r="E23" s="9"/>
      <c r="F23" s="9"/>
      <c r="G23" s="10" t="s">
        <v>16</v>
      </c>
      <c r="H23" s="11" t="s">
        <v>16</v>
      </c>
      <c r="I23" s="11" t="s">
        <v>17</v>
      </c>
      <c r="J23" s="12"/>
    </row>
    <row r="24" spans="1:10" ht="15.5" x14ac:dyDescent="0.35">
      <c r="A24" s="48">
        <v>5</v>
      </c>
      <c r="B24" s="40" t="s">
        <v>40</v>
      </c>
      <c r="C24" s="31"/>
      <c r="D24" s="3"/>
      <c r="E24" s="4"/>
      <c r="F24" s="4"/>
      <c r="G24" s="5"/>
      <c r="H24" s="6"/>
      <c r="I24" s="6"/>
      <c r="J24" s="7"/>
    </row>
    <row r="25" spans="1:10" ht="15.5" x14ac:dyDescent="0.35">
      <c r="A25" s="38">
        <v>5.0999999999999996</v>
      </c>
      <c r="B25" s="23" t="s">
        <v>41</v>
      </c>
      <c r="C25" s="54"/>
      <c r="D25" s="8"/>
      <c r="E25" s="9"/>
      <c r="F25" s="9"/>
      <c r="G25" s="10" t="s">
        <v>16</v>
      </c>
      <c r="H25" s="11" t="s">
        <v>16</v>
      </c>
      <c r="I25" s="11" t="s">
        <v>17</v>
      </c>
      <c r="J25" s="12"/>
    </row>
    <row r="26" spans="1:10" ht="31" x14ac:dyDescent="0.35">
      <c r="A26" s="38">
        <v>5.2</v>
      </c>
      <c r="B26" s="23" t="s">
        <v>42</v>
      </c>
      <c r="C26" s="54"/>
      <c r="D26" s="8"/>
      <c r="E26" s="9"/>
      <c r="F26" s="9"/>
      <c r="G26" s="10" t="s">
        <v>16</v>
      </c>
      <c r="H26" s="11" t="s">
        <v>16</v>
      </c>
      <c r="I26" s="11" t="s">
        <v>17</v>
      </c>
      <c r="J26" s="12"/>
    </row>
    <row r="27" spans="1:10" ht="15.5" x14ac:dyDescent="0.35">
      <c r="A27" s="48">
        <v>6</v>
      </c>
      <c r="B27" s="40" t="s">
        <v>43</v>
      </c>
      <c r="C27" s="31"/>
      <c r="D27" s="3"/>
      <c r="E27" s="4"/>
      <c r="F27" s="4"/>
      <c r="G27" s="5"/>
      <c r="H27" s="6"/>
      <c r="I27" s="6"/>
      <c r="J27" s="7"/>
    </row>
    <row r="28" spans="1:10" ht="15.5" x14ac:dyDescent="0.35">
      <c r="A28" s="38">
        <v>6.1</v>
      </c>
      <c r="B28" s="23" t="s">
        <v>44</v>
      </c>
      <c r="C28" s="54"/>
      <c r="D28" s="8"/>
      <c r="E28" s="9"/>
      <c r="F28" s="9"/>
      <c r="G28" s="10" t="s">
        <v>16</v>
      </c>
      <c r="H28" s="11" t="s">
        <v>16</v>
      </c>
      <c r="I28" s="11" t="s">
        <v>17</v>
      </c>
      <c r="J28" s="12"/>
    </row>
    <row r="29" spans="1:10" ht="15.5" x14ac:dyDescent="0.35">
      <c r="A29" s="38">
        <v>6.2</v>
      </c>
      <c r="B29" s="23" t="s">
        <v>45</v>
      </c>
      <c r="C29" s="54"/>
      <c r="D29" s="8"/>
      <c r="E29" s="9"/>
      <c r="F29" s="9"/>
      <c r="G29" s="10"/>
      <c r="H29" s="11"/>
      <c r="I29" s="11"/>
      <c r="J29" s="12"/>
    </row>
    <row r="30" spans="1:10" ht="15.5" x14ac:dyDescent="0.35">
      <c r="A30" s="38">
        <v>6.3</v>
      </c>
      <c r="B30" s="23" t="s">
        <v>46</v>
      </c>
      <c r="C30" s="54"/>
      <c r="D30" s="8"/>
      <c r="E30" s="9"/>
      <c r="F30" s="9"/>
      <c r="G30" s="10" t="s">
        <v>16</v>
      </c>
      <c r="H30" s="11" t="s">
        <v>16</v>
      </c>
      <c r="I30" s="11" t="s">
        <v>17</v>
      </c>
      <c r="J30" s="12"/>
    </row>
    <row r="31" spans="1:10" ht="15.5" x14ac:dyDescent="0.35">
      <c r="A31" s="48">
        <v>7</v>
      </c>
      <c r="B31" s="40" t="s">
        <v>47</v>
      </c>
      <c r="C31" s="31"/>
      <c r="D31" s="3"/>
      <c r="E31" s="4"/>
      <c r="F31" s="4"/>
      <c r="G31" s="5"/>
      <c r="H31" s="6"/>
      <c r="I31" s="6"/>
      <c r="J31" s="7"/>
    </row>
    <row r="32" spans="1:10" ht="15.5" x14ac:dyDescent="0.35">
      <c r="A32" s="38">
        <v>7.1</v>
      </c>
      <c r="B32" s="23" t="s">
        <v>48</v>
      </c>
      <c r="C32" s="54"/>
      <c r="D32" s="8"/>
      <c r="E32" s="9"/>
      <c r="F32" s="9"/>
      <c r="G32" s="10" t="s">
        <v>16</v>
      </c>
      <c r="H32" s="11" t="s">
        <v>16</v>
      </c>
      <c r="I32" s="11" t="s">
        <v>17</v>
      </c>
      <c r="J32" s="12"/>
    </row>
    <row r="33" spans="1:10" ht="15.5" x14ac:dyDescent="0.35">
      <c r="A33" s="48">
        <v>8</v>
      </c>
      <c r="B33" s="40" t="s">
        <v>49</v>
      </c>
      <c r="C33" s="31"/>
      <c r="D33" s="3"/>
      <c r="E33" s="4"/>
      <c r="F33" s="4"/>
      <c r="G33" s="5"/>
      <c r="H33" s="6"/>
      <c r="I33" s="6"/>
      <c r="J33" s="7"/>
    </row>
    <row r="34" spans="1:10" ht="15.5" x14ac:dyDescent="0.35">
      <c r="A34" s="38">
        <v>8.1</v>
      </c>
      <c r="B34" s="26" t="s">
        <v>50</v>
      </c>
      <c r="C34" s="54"/>
      <c r="D34" s="8"/>
      <c r="E34" s="9"/>
      <c r="F34" s="9"/>
      <c r="G34" s="10" t="s">
        <v>16</v>
      </c>
      <c r="H34" s="11" t="s">
        <v>16</v>
      </c>
      <c r="I34" s="11" t="s">
        <v>17</v>
      </c>
      <c r="J34" s="12"/>
    </row>
    <row r="35" spans="1:10" ht="15.5" x14ac:dyDescent="0.35">
      <c r="A35" s="38">
        <v>8.1999999999999993</v>
      </c>
      <c r="B35" s="26" t="s">
        <v>51</v>
      </c>
      <c r="C35" s="54"/>
      <c r="D35" s="8"/>
      <c r="E35" s="9"/>
      <c r="F35" s="9"/>
      <c r="G35" s="10" t="s">
        <v>16</v>
      </c>
      <c r="H35" s="11" t="s">
        <v>16</v>
      </c>
      <c r="I35" s="11" t="s">
        <v>17</v>
      </c>
      <c r="J35" s="12"/>
    </row>
    <row r="36" spans="1:10" ht="15.5" x14ac:dyDescent="0.35">
      <c r="A36" s="38">
        <v>8.3000000000000007</v>
      </c>
      <c r="B36" s="26" t="s">
        <v>52</v>
      </c>
      <c r="C36" s="54"/>
      <c r="D36" s="8"/>
      <c r="E36" s="9"/>
      <c r="F36" s="9"/>
      <c r="G36" s="10" t="s">
        <v>16</v>
      </c>
      <c r="H36" s="11" t="s">
        <v>16</v>
      </c>
      <c r="I36" s="11" t="s">
        <v>17</v>
      </c>
      <c r="J36" s="12"/>
    </row>
    <row r="37" spans="1:10" ht="15.5" x14ac:dyDescent="0.35">
      <c r="A37" s="38">
        <v>8.4</v>
      </c>
      <c r="B37" s="26" t="s">
        <v>53</v>
      </c>
      <c r="C37" s="54"/>
      <c r="D37" s="8"/>
      <c r="E37" s="9"/>
      <c r="F37" s="9"/>
      <c r="G37" s="10" t="s">
        <v>16</v>
      </c>
      <c r="H37" s="11" t="s">
        <v>16</v>
      </c>
      <c r="I37" s="11" t="s">
        <v>17</v>
      </c>
      <c r="J37" s="12"/>
    </row>
    <row r="38" spans="1:10" ht="31" x14ac:dyDescent="0.35">
      <c r="A38" s="38">
        <v>8.5</v>
      </c>
      <c r="B38" s="26" t="s">
        <v>54</v>
      </c>
      <c r="C38" s="54"/>
      <c r="D38" s="8"/>
      <c r="E38" s="9"/>
      <c r="F38" s="9"/>
      <c r="G38" s="10" t="s">
        <v>16</v>
      </c>
      <c r="H38" s="11" t="s">
        <v>16</v>
      </c>
      <c r="I38" s="11" t="s">
        <v>17</v>
      </c>
      <c r="J38" s="12"/>
    </row>
    <row r="39" spans="1:10" ht="15.5" x14ac:dyDescent="0.35">
      <c r="A39" s="38">
        <v>8.6</v>
      </c>
      <c r="B39" s="23" t="s">
        <v>55</v>
      </c>
      <c r="C39" s="54"/>
      <c r="D39" s="8"/>
      <c r="E39" s="9"/>
      <c r="F39" s="9"/>
      <c r="G39" s="10" t="s">
        <v>16</v>
      </c>
      <c r="H39" s="11" t="s">
        <v>16</v>
      </c>
      <c r="I39" s="11" t="s">
        <v>17</v>
      </c>
      <c r="J39" s="12"/>
    </row>
    <row r="40" spans="1:10" ht="15.5" x14ac:dyDescent="0.35">
      <c r="A40" s="38">
        <v>8.6999999999999993</v>
      </c>
      <c r="B40" s="23" t="s">
        <v>56</v>
      </c>
      <c r="C40" s="54"/>
      <c r="D40" s="8"/>
      <c r="E40" s="9"/>
      <c r="F40" s="9"/>
      <c r="G40" s="10" t="s">
        <v>16</v>
      </c>
      <c r="H40" s="11" t="s">
        <v>16</v>
      </c>
      <c r="I40" s="11" t="s">
        <v>17</v>
      </c>
      <c r="J40" s="12"/>
    </row>
    <row r="41" spans="1:10" ht="15.5" x14ac:dyDescent="0.35">
      <c r="A41" s="38">
        <v>8.8000000000000007</v>
      </c>
      <c r="B41" s="23" t="s">
        <v>57</v>
      </c>
      <c r="C41" s="54"/>
      <c r="D41" s="8"/>
      <c r="E41" s="9"/>
      <c r="F41" s="9"/>
      <c r="G41" s="10" t="s">
        <v>16</v>
      </c>
      <c r="H41" s="11" t="s">
        <v>16</v>
      </c>
      <c r="I41" s="11" t="s">
        <v>17</v>
      </c>
      <c r="J41" s="12"/>
    </row>
    <row r="42" spans="1:10" ht="15.5" x14ac:dyDescent="0.35">
      <c r="A42" s="38">
        <v>8.9</v>
      </c>
      <c r="B42" s="23" t="s">
        <v>58</v>
      </c>
      <c r="C42" s="54"/>
      <c r="D42" s="8"/>
      <c r="E42" s="9"/>
      <c r="F42" s="9"/>
      <c r="G42" s="10" t="s">
        <v>16</v>
      </c>
      <c r="H42" s="11" t="s">
        <v>16</v>
      </c>
      <c r="I42" s="11" t="s">
        <v>17</v>
      </c>
      <c r="J42" s="12"/>
    </row>
    <row r="43" spans="1:10" ht="19.5" customHeight="1" x14ac:dyDescent="0.35">
      <c r="A43" s="38" t="s">
        <v>59</v>
      </c>
      <c r="B43" s="23" t="s">
        <v>60</v>
      </c>
      <c r="C43" s="54"/>
      <c r="D43" s="8"/>
      <c r="E43" s="9"/>
      <c r="F43" s="9"/>
      <c r="G43" s="10" t="s">
        <v>16</v>
      </c>
      <c r="H43" s="11" t="s">
        <v>16</v>
      </c>
      <c r="I43" s="11" t="s">
        <v>17</v>
      </c>
      <c r="J43" s="12"/>
    </row>
    <row r="44" spans="1:10" ht="15.5" x14ac:dyDescent="0.35">
      <c r="A44" s="38">
        <v>8.11</v>
      </c>
      <c r="B44" s="23" t="s">
        <v>61</v>
      </c>
      <c r="C44" s="54"/>
      <c r="D44" s="8"/>
      <c r="E44" s="9"/>
      <c r="F44" s="9"/>
      <c r="G44" s="10" t="s">
        <v>16</v>
      </c>
      <c r="H44" s="11" t="s">
        <v>16</v>
      </c>
      <c r="I44" s="11" t="s">
        <v>17</v>
      </c>
      <c r="J44" s="12"/>
    </row>
    <row r="45" spans="1:10" ht="15.5" x14ac:dyDescent="0.35">
      <c r="A45" s="48">
        <v>9</v>
      </c>
      <c r="B45" s="40" t="s">
        <v>62</v>
      </c>
      <c r="C45" s="31"/>
      <c r="D45" s="3"/>
      <c r="E45" s="4"/>
      <c r="F45" s="4"/>
      <c r="G45" s="5"/>
      <c r="H45" s="6"/>
      <c r="I45" s="6"/>
      <c r="J45" s="7"/>
    </row>
    <row r="46" spans="1:10" ht="15.5" x14ac:dyDescent="0.35">
      <c r="A46" s="38">
        <v>9.1</v>
      </c>
      <c r="B46" s="23" t="s">
        <v>63</v>
      </c>
      <c r="C46" s="54"/>
      <c r="D46" s="8"/>
      <c r="E46" s="9"/>
      <c r="F46" s="9"/>
      <c r="G46" s="10" t="s">
        <v>16</v>
      </c>
      <c r="H46" s="11" t="s">
        <v>16</v>
      </c>
      <c r="I46" s="11" t="s">
        <v>17</v>
      </c>
      <c r="J46" s="12"/>
    </row>
    <row r="47" spans="1:10" ht="15.5" x14ac:dyDescent="0.35">
      <c r="A47" s="38">
        <v>9.1999999999999993</v>
      </c>
      <c r="B47" s="23" t="s">
        <v>64</v>
      </c>
      <c r="C47" s="54"/>
      <c r="D47" s="8"/>
      <c r="E47" s="9"/>
      <c r="F47" s="9"/>
      <c r="G47" s="10" t="s">
        <v>16</v>
      </c>
      <c r="H47" s="11" t="s">
        <v>16</v>
      </c>
      <c r="I47" s="11" t="s">
        <v>17</v>
      </c>
      <c r="J47" s="12"/>
    </row>
    <row r="48" spans="1:10" ht="15.5" x14ac:dyDescent="0.35">
      <c r="A48" s="48">
        <v>10</v>
      </c>
      <c r="B48" s="40" t="s">
        <v>65</v>
      </c>
      <c r="C48" s="31"/>
      <c r="D48" s="3"/>
      <c r="E48" s="4"/>
      <c r="F48" s="4"/>
      <c r="G48" s="5"/>
      <c r="H48" s="6"/>
      <c r="I48" s="6"/>
      <c r="J48" s="7"/>
    </row>
    <row r="49" spans="1:10" ht="15.5" x14ac:dyDescent="0.35">
      <c r="A49" s="38">
        <v>10.1</v>
      </c>
      <c r="B49" s="23" t="s">
        <v>66</v>
      </c>
      <c r="C49" s="54"/>
      <c r="D49" s="8"/>
      <c r="E49" s="9"/>
      <c r="F49" s="9"/>
      <c r="G49" s="10" t="s">
        <v>16</v>
      </c>
      <c r="H49" s="11" t="s">
        <v>16</v>
      </c>
      <c r="I49" s="11" t="s">
        <v>17</v>
      </c>
      <c r="J49" s="12"/>
    </row>
    <row r="50" spans="1:10" ht="15.5" x14ac:dyDescent="0.35">
      <c r="A50" s="38">
        <v>10.199999999999999</v>
      </c>
      <c r="B50" s="23" t="s">
        <v>67</v>
      </c>
      <c r="C50" s="54"/>
      <c r="D50" s="8"/>
      <c r="E50" s="9"/>
      <c r="F50" s="9"/>
      <c r="G50" s="10" t="s">
        <v>16</v>
      </c>
      <c r="H50" s="11" t="s">
        <v>16</v>
      </c>
      <c r="I50" s="11" t="s">
        <v>17</v>
      </c>
      <c r="J50" s="12"/>
    </row>
    <row r="51" spans="1:10" ht="15.5" x14ac:dyDescent="0.35">
      <c r="A51" s="48">
        <v>11</v>
      </c>
      <c r="B51" s="40" t="s">
        <v>68</v>
      </c>
      <c r="C51" s="31"/>
      <c r="D51" s="3"/>
      <c r="E51" s="4"/>
      <c r="F51" s="4"/>
      <c r="G51" s="5"/>
      <c r="H51" s="6"/>
      <c r="I51" s="6"/>
      <c r="J51" s="7"/>
    </row>
    <row r="52" spans="1:10" ht="15.5" x14ac:dyDescent="0.35">
      <c r="A52" s="38">
        <v>11.1</v>
      </c>
      <c r="B52" s="23" t="s">
        <v>69</v>
      </c>
      <c r="C52" s="54"/>
      <c r="D52" s="8"/>
      <c r="E52" s="9"/>
      <c r="F52" s="9"/>
      <c r="G52" s="10" t="s">
        <v>16</v>
      </c>
      <c r="H52" s="11" t="s">
        <v>16</v>
      </c>
      <c r="I52" s="11" t="s">
        <v>17</v>
      </c>
      <c r="J52" s="12"/>
    </row>
    <row r="53" spans="1:10" ht="31" x14ac:dyDescent="0.35">
      <c r="A53" s="38">
        <v>11.2</v>
      </c>
      <c r="B53" s="23" t="s">
        <v>70</v>
      </c>
      <c r="C53" s="54"/>
      <c r="D53" s="8"/>
      <c r="E53" s="9"/>
      <c r="F53" s="9"/>
      <c r="G53" s="10" t="s">
        <v>16</v>
      </c>
      <c r="H53" s="11" t="s">
        <v>16</v>
      </c>
      <c r="I53" s="11" t="s">
        <v>17</v>
      </c>
      <c r="J53" s="12"/>
    </row>
    <row r="54" spans="1:10" ht="15.5" x14ac:dyDescent="0.35">
      <c r="A54" s="48">
        <v>12</v>
      </c>
      <c r="B54" s="40" t="s">
        <v>71</v>
      </c>
      <c r="C54" s="31"/>
      <c r="D54" s="3"/>
      <c r="E54" s="4"/>
      <c r="F54" s="4"/>
      <c r="G54" s="5"/>
      <c r="H54" s="6"/>
      <c r="I54" s="6"/>
      <c r="J54" s="7"/>
    </row>
    <row r="55" spans="1:10" ht="15.5" x14ac:dyDescent="0.35">
      <c r="A55" s="38">
        <v>12.1</v>
      </c>
      <c r="B55" s="23" t="s">
        <v>72</v>
      </c>
      <c r="C55" s="54"/>
      <c r="D55" s="8"/>
      <c r="E55" s="9"/>
      <c r="F55" s="9"/>
      <c r="G55" s="10" t="s">
        <v>16</v>
      </c>
      <c r="H55" s="11" t="s">
        <v>16</v>
      </c>
      <c r="I55" s="11" t="s">
        <v>17</v>
      </c>
      <c r="J55" s="12"/>
    </row>
    <row r="56" spans="1:10" ht="15.5" x14ac:dyDescent="0.35">
      <c r="A56" s="38">
        <v>12.2</v>
      </c>
      <c r="B56" s="23" t="s">
        <v>73</v>
      </c>
      <c r="C56" s="54"/>
      <c r="D56" s="8"/>
      <c r="E56" s="9"/>
      <c r="F56" s="9"/>
      <c r="G56" s="10" t="s">
        <v>16</v>
      </c>
      <c r="H56" s="11" t="s">
        <v>16</v>
      </c>
      <c r="I56" s="11" t="s">
        <v>17</v>
      </c>
      <c r="J56" s="12"/>
    </row>
    <row r="57" spans="1:10" ht="31" x14ac:dyDescent="0.35">
      <c r="A57" s="38">
        <v>12.3</v>
      </c>
      <c r="B57" s="23" t="s">
        <v>74</v>
      </c>
      <c r="C57" s="54"/>
      <c r="D57" s="8"/>
      <c r="E57" s="9"/>
      <c r="F57" s="9"/>
      <c r="G57" s="10" t="s">
        <v>16</v>
      </c>
      <c r="H57" s="11" t="s">
        <v>16</v>
      </c>
      <c r="I57" s="11" t="s">
        <v>17</v>
      </c>
      <c r="J57" s="12"/>
    </row>
    <row r="58" spans="1:10" ht="15.5" x14ac:dyDescent="0.35">
      <c r="A58" s="48">
        <v>13</v>
      </c>
      <c r="B58" s="40" t="s">
        <v>75</v>
      </c>
      <c r="C58" s="31"/>
      <c r="D58" s="3"/>
      <c r="E58" s="4"/>
      <c r="F58" s="4"/>
      <c r="G58" s="5"/>
      <c r="H58" s="6"/>
      <c r="I58" s="6"/>
      <c r="J58" s="7"/>
    </row>
    <row r="59" spans="1:10" ht="15.5" x14ac:dyDescent="0.35">
      <c r="A59" s="38">
        <v>13.1</v>
      </c>
      <c r="B59" s="23" t="s">
        <v>76</v>
      </c>
      <c r="C59" s="54"/>
      <c r="D59" s="8"/>
      <c r="E59" s="9"/>
      <c r="F59" s="9"/>
      <c r="G59" s="10" t="s">
        <v>16</v>
      </c>
      <c r="H59" s="11" t="s">
        <v>16</v>
      </c>
      <c r="I59" s="11" t="s">
        <v>17</v>
      </c>
      <c r="J59" s="12"/>
    </row>
    <row r="60" spans="1:10" ht="31" x14ac:dyDescent="0.35">
      <c r="A60" s="38">
        <v>13.2</v>
      </c>
      <c r="B60" s="23" t="s">
        <v>77</v>
      </c>
      <c r="C60" s="54"/>
      <c r="D60" s="8"/>
      <c r="E60" s="9"/>
      <c r="F60" s="9"/>
      <c r="G60" s="10" t="s">
        <v>16</v>
      </c>
      <c r="H60" s="11" t="s">
        <v>16</v>
      </c>
      <c r="I60" s="11" t="s">
        <v>17</v>
      </c>
      <c r="J60" s="12"/>
    </row>
    <row r="61" spans="1:10" ht="15.5" x14ac:dyDescent="0.35">
      <c r="A61" s="38">
        <v>13.3</v>
      </c>
      <c r="B61" s="23" t="s">
        <v>78</v>
      </c>
      <c r="C61" s="54"/>
      <c r="D61" s="8"/>
      <c r="E61" s="9"/>
      <c r="F61" s="9"/>
      <c r="G61" s="10" t="s">
        <v>16</v>
      </c>
      <c r="H61" s="11" t="s">
        <v>16</v>
      </c>
      <c r="I61" s="11" t="s">
        <v>17</v>
      </c>
      <c r="J61" s="12"/>
    </row>
    <row r="62" spans="1:10" ht="15.5" x14ac:dyDescent="0.35">
      <c r="A62" s="38">
        <v>13.4</v>
      </c>
      <c r="B62" s="24" t="s">
        <v>79</v>
      </c>
      <c r="C62" s="31"/>
      <c r="D62" s="3"/>
      <c r="E62" s="4"/>
      <c r="F62" s="4"/>
      <c r="G62" s="5"/>
      <c r="H62" s="6"/>
      <c r="I62" s="6"/>
      <c r="J62" s="7"/>
    </row>
    <row r="63" spans="1:10" ht="15.5" x14ac:dyDescent="0.35">
      <c r="A63" s="38">
        <v>13.5</v>
      </c>
      <c r="B63" s="23" t="s">
        <v>80</v>
      </c>
      <c r="C63" s="54"/>
      <c r="D63" s="8"/>
      <c r="E63" s="9"/>
      <c r="F63" s="9"/>
      <c r="G63" s="10" t="s">
        <v>16</v>
      </c>
      <c r="H63" s="11" t="s">
        <v>16</v>
      </c>
      <c r="I63" s="11" t="s">
        <v>17</v>
      </c>
      <c r="J63" s="12"/>
    </row>
    <row r="64" spans="1:10" ht="15.5" x14ac:dyDescent="0.35">
      <c r="A64" s="39">
        <v>14</v>
      </c>
      <c r="B64" s="40" t="s">
        <v>81</v>
      </c>
      <c r="C64" s="31"/>
      <c r="D64" s="3"/>
      <c r="E64" s="4"/>
      <c r="F64" s="4"/>
      <c r="G64" s="5"/>
      <c r="H64" s="6"/>
      <c r="I64" s="6"/>
      <c r="J64" s="7"/>
    </row>
    <row r="65" spans="1:10" ht="15.5" x14ac:dyDescent="0.35">
      <c r="A65" s="38">
        <v>14.1</v>
      </c>
      <c r="B65" s="23" t="s">
        <v>82</v>
      </c>
      <c r="C65" s="54"/>
      <c r="D65" s="8"/>
      <c r="E65" s="9"/>
      <c r="F65" s="9"/>
      <c r="G65" s="10" t="s">
        <v>16</v>
      </c>
      <c r="H65" s="11" t="s">
        <v>16</v>
      </c>
      <c r="I65" s="11" t="s">
        <v>17</v>
      </c>
      <c r="J65" s="12"/>
    </row>
    <row r="66" spans="1:10" ht="15.5" x14ac:dyDescent="0.35">
      <c r="A66" s="38">
        <v>14.2</v>
      </c>
      <c r="B66" s="23" t="s">
        <v>83</v>
      </c>
      <c r="C66" s="54"/>
      <c r="D66" s="8"/>
      <c r="E66" s="9"/>
      <c r="F66" s="9"/>
      <c r="G66" s="10" t="s">
        <v>16</v>
      </c>
      <c r="H66" s="11" t="s">
        <v>16</v>
      </c>
      <c r="I66" s="11" t="s">
        <v>17</v>
      </c>
      <c r="J66" s="12"/>
    </row>
    <row r="67" spans="1:10" ht="15.5" x14ac:dyDescent="0.35">
      <c r="A67" s="38">
        <v>14.3</v>
      </c>
      <c r="B67" s="23" t="s">
        <v>84</v>
      </c>
      <c r="C67" s="54"/>
      <c r="D67" s="8"/>
      <c r="E67" s="9"/>
      <c r="F67" s="9"/>
      <c r="G67" s="10" t="s">
        <v>16</v>
      </c>
      <c r="H67" s="11" t="s">
        <v>16</v>
      </c>
      <c r="I67" s="11" t="s">
        <v>17</v>
      </c>
      <c r="J67" s="12"/>
    </row>
    <row r="68" spans="1:10" ht="15.5" x14ac:dyDescent="0.35">
      <c r="A68" s="38">
        <v>14.4</v>
      </c>
      <c r="B68" s="23" t="s">
        <v>85</v>
      </c>
      <c r="C68" s="54"/>
      <c r="D68" s="8"/>
      <c r="E68" s="9"/>
      <c r="F68" s="9"/>
      <c r="G68" s="10" t="s">
        <v>16</v>
      </c>
      <c r="H68" s="11" t="s">
        <v>16</v>
      </c>
      <c r="I68" s="11" t="s">
        <v>17</v>
      </c>
      <c r="J68" s="12"/>
    </row>
    <row r="69" spans="1:10" ht="15.5" x14ac:dyDescent="0.35">
      <c r="A69" s="38">
        <v>14.5</v>
      </c>
      <c r="B69" s="23" t="s">
        <v>86</v>
      </c>
      <c r="C69" s="54"/>
      <c r="D69" s="8"/>
      <c r="E69" s="9"/>
      <c r="F69" s="9"/>
      <c r="G69" s="10" t="s">
        <v>16</v>
      </c>
      <c r="H69" s="11" t="s">
        <v>16</v>
      </c>
      <c r="I69" s="11" t="s">
        <v>17</v>
      </c>
      <c r="J69" s="12"/>
    </row>
    <row r="70" spans="1:10" ht="15.5" x14ac:dyDescent="0.35">
      <c r="A70" s="38">
        <v>14.6</v>
      </c>
      <c r="B70" s="23" t="s">
        <v>87</v>
      </c>
      <c r="C70" s="54"/>
      <c r="D70" s="8"/>
      <c r="E70" s="9"/>
      <c r="F70" s="9"/>
      <c r="G70" s="10" t="s">
        <v>16</v>
      </c>
      <c r="H70" s="11" t="s">
        <v>16</v>
      </c>
      <c r="I70" s="11" t="s">
        <v>17</v>
      </c>
      <c r="J70" s="12"/>
    </row>
    <row r="71" spans="1:10" ht="15.5" x14ac:dyDescent="0.35">
      <c r="A71" s="38">
        <v>14.7</v>
      </c>
      <c r="B71" s="23" t="s">
        <v>88</v>
      </c>
      <c r="C71" s="54"/>
      <c r="D71" s="8"/>
      <c r="E71" s="9"/>
      <c r="F71" s="9"/>
      <c r="G71" s="10" t="s">
        <v>16</v>
      </c>
      <c r="H71" s="11" t="s">
        <v>16</v>
      </c>
      <c r="I71" s="11" t="s">
        <v>17</v>
      </c>
      <c r="J71" s="12"/>
    </row>
    <row r="72" spans="1:10" ht="15.5" x14ac:dyDescent="0.35">
      <c r="A72" s="39">
        <v>15</v>
      </c>
      <c r="B72" s="40" t="s">
        <v>89</v>
      </c>
      <c r="C72" s="31"/>
      <c r="D72" s="3"/>
      <c r="E72" s="4"/>
      <c r="F72" s="4"/>
      <c r="G72" s="5"/>
      <c r="H72" s="6"/>
      <c r="I72" s="6"/>
      <c r="J72" s="7"/>
    </row>
    <row r="73" spans="1:10" ht="15.5" x14ac:dyDescent="0.35">
      <c r="A73" s="38">
        <v>15.1</v>
      </c>
      <c r="B73" s="23" t="s">
        <v>90</v>
      </c>
      <c r="C73" s="54"/>
      <c r="D73" s="8"/>
      <c r="E73" s="9"/>
      <c r="F73" s="9"/>
      <c r="G73" s="10" t="s">
        <v>16</v>
      </c>
      <c r="H73" s="11" t="s">
        <v>16</v>
      </c>
      <c r="I73" s="11" t="s">
        <v>17</v>
      </c>
      <c r="J73" s="12"/>
    </row>
    <row r="74" spans="1:10" ht="15.5" x14ac:dyDescent="0.35">
      <c r="A74" s="38">
        <v>15.2</v>
      </c>
      <c r="B74" s="23" t="s">
        <v>91</v>
      </c>
      <c r="C74" s="54"/>
      <c r="D74" s="8"/>
      <c r="E74" s="9"/>
      <c r="F74" s="9"/>
      <c r="G74" s="10" t="s">
        <v>16</v>
      </c>
      <c r="H74" s="11" t="s">
        <v>16</v>
      </c>
      <c r="I74" s="11" t="s">
        <v>17</v>
      </c>
      <c r="J74" s="12"/>
    </row>
    <row r="75" spans="1:10" ht="15.5" x14ac:dyDescent="0.35">
      <c r="A75" s="39">
        <v>16</v>
      </c>
      <c r="B75" s="40" t="s">
        <v>92</v>
      </c>
      <c r="C75" s="31"/>
      <c r="D75" s="3"/>
      <c r="E75" s="4"/>
      <c r="F75" s="4"/>
      <c r="G75" s="5"/>
      <c r="H75" s="6"/>
      <c r="I75" s="6"/>
      <c r="J75" s="7"/>
    </row>
    <row r="76" spans="1:10" ht="15.5" x14ac:dyDescent="0.35">
      <c r="A76" s="38">
        <v>16.100000000000001</v>
      </c>
      <c r="B76" s="26" t="s">
        <v>93</v>
      </c>
      <c r="C76" s="54"/>
      <c r="D76" s="8"/>
      <c r="E76" s="9"/>
      <c r="F76" s="9"/>
      <c r="G76" s="10" t="s">
        <v>16</v>
      </c>
      <c r="H76" s="11" t="s">
        <v>16</v>
      </c>
      <c r="I76" s="11" t="s">
        <v>17</v>
      </c>
      <c r="J76" s="12"/>
    </row>
    <row r="77" spans="1:10" ht="15.5" x14ac:dyDescent="0.35">
      <c r="A77" s="38">
        <v>16.2</v>
      </c>
      <c r="B77" s="23" t="s">
        <v>94</v>
      </c>
      <c r="C77" s="54"/>
      <c r="D77" s="8"/>
      <c r="E77" s="9"/>
      <c r="F77" s="9"/>
      <c r="G77" s="10" t="s">
        <v>16</v>
      </c>
      <c r="H77" s="11" t="s">
        <v>16</v>
      </c>
      <c r="I77" s="11" t="s">
        <v>17</v>
      </c>
      <c r="J77" s="12"/>
    </row>
    <row r="78" spans="1:10" ht="15.5" x14ac:dyDescent="0.35">
      <c r="A78" s="38">
        <v>16.3</v>
      </c>
      <c r="B78" s="23" t="s">
        <v>95</v>
      </c>
      <c r="C78" s="54"/>
      <c r="D78" s="8"/>
      <c r="E78" s="9"/>
      <c r="F78" s="9"/>
      <c r="G78" s="10" t="s">
        <v>16</v>
      </c>
      <c r="H78" s="11" t="s">
        <v>16</v>
      </c>
      <c r="I78" s="11" t="s">
        <v>17</v>
      </c>
      <c r="J78" s="12"/>
    </row>
    <row r="79" spans="1:10" ht="15.5" x14ac:dyDescent="0.35">
      <c r="A79" s="38">
        <v>16.399999999999999</v>
      </c>
      <c r="B79" s="23" t="s">
        <v>96</v>
      </c>
      <c r="C79" s="54"/>
      <c r="D79" s="8"/>
      <c r="E79" s="9"/>
      <c r="F79" s="9"/>
      <c r="G79" s="10" t="s">
        <v>16</v>
      </c>
      <c r="H79" s="11" t="s">
        <v>16</v>
      </c>
      <c r="I79" s="11" t="s">
        <v>17</v>
      </c>
      <c r="J79" s="12"/>
    </row>
    <row r="80" spans="1:10" ht="15.5" x14ac:dyDescent="0.35">
      <c r="A80" s="39">
        <v>17</v>
      </c>
      <c r="B80" s="40" t="s">
        <v>97</v>
      </c>
      <c r="C80" s="31"/>
      <c r="D80" s="3"/>
      <c r="E80" s="4"/>
      <c r="F80" s="4"/>
      <c r="G80" s="5"/>
      <c r="H80" s="6"/>
      <c r="I80" s="6"/>
      <c r="J80" s="7"/>
    </row>
    <row r="81" spans="1:10" ht="15.5" x14ac:dyDescent="0.35">
      <c r="A81" s="38">
        <v>17.100000000000001</v>
      </c>
      <c r="B81" s="23" t="s">
        <v>98</v>
      </c>
      <c r="C81" s="54"/>
      <c r="D81" s="8"/>
      <c r="E81" s="9"/>
      <c r="F81" s="9"/>
      <c r="G81" s="10" t="s">
        <v>16</v>
      </c>
      <c r="H81" s="11" t="s">
        <v>16</v>
      </c>
      <c r="I81" s="11" t="s">
        <v>17</v>
      </c>
      <c r="J81" s="12"/>
    </row>
    <row r="82" spans="1:10" ht="15.5" x14ac:dyDescent="0.35">
      <c r="A82" s="38">
        <v>17.2</v>
      </c>
      <c r="B82" s="23" t="s">
        <v>99</v>
      </c>
      <c r="C82" s="54"/>
      <c r="D82" s="8"/>
      <c r="E82" s="9"/>
      <c r="F82" s="9"/>
      <c r="G82" s="10" t="s">
        <v>16</v>
      </c>
      <c r="H82" s="11" t="s">
        <v>16</v>
      </c>
      <c r="I82" s="11" t="s">
        <v>17</v>
      </c>
      <c r="J82" s="12"/>
    </row>
    <row r="83" spans="1:10" ht="15.5" x14ac:dyDescent="0.35">
      <c r="A83" s="39">
        <v>18</v>
      </c>
      <c r="B83" s="40" t="s">
        <v>100</v>
      </c>
      <c r="C83" s="31"/>
      <c r="D83" s="3"/>
      <c r="E83" s="4"/>
      <c r="F83" s="4"/>
      <c r="G83" s="5"/>
      <c r="H83" s="6"/>
      <c r="I83" s="6"/>
      <c r="J83" s="7"/>
    </row>
    <row r="84" spans="1:10" ht="15.5" x14ac:dyDescent="0.35">
      <c r="A84" s="38">
        <v>18.100000000000001</v>
      </c>
      <c r="B84" s="23" t="s">
        <v>101</v>
      </c>
      <c r="C84" s="54"/>
      <c r="D84" s="8"/>
      <c r="E84" s="9"/>
      <c r="F84" s="9"/>
      <c r="G84" s="10" t="s">
        <v>16</v>
      </c>
      <c r="H84" s="11" t="s">
        <v>16</v>
      </c>
      <c r="I84" s="11" t="s">
        <v>17</v>
      </c>
      <c r="J84" s="12"/>
    </row>
    <row r="85" spans="1:10" ht="15.5" x14ac:dyDescent="0.35">
      <c r="A85" s="38">
        <v>18.2</v>
      </c>
      <c r="B85" s="23" t="s">
        <v>102</v>
      </c>
      <c r="C85" s="54"/>
      <c r="D85" s="8"/>
      <c r="E85" s="9"/>
      <c r="F85" s="9"/>
      <c r="G85" s="10" t="s">
        <v>16</v>
      </c>
      <c r="H85" s="11" t="s">
        <v>16</v>
      </c>
      <c r="I85" s="11" t="s">
        <v>17</v>
      </c>
      <c r="J85" s="12"/>
    </row>
    <row r="86" spans="1:10" ht="15.5" x14ac:dyDescent="0.35">
      <c r="A86" s="38">
        <v>18.3</v>
      </c>
      <c r="B86" s="27" t="s">
        <v>103</v>
      </c>
      <c r="C86" s="54"/>
      <c r="D86" s="8"/>
      <c r="E86" s="9"/>
      <c r="F86" s="9"/>
      <c r="G86" s="10" t="s">
        <v>16</v>
      </c>
      <c r="H86" s="11" t="s">
        <v>16</v>
      </c>
      <c r="I86" s="11" t="s">
        <v>17</v>
      </c>
      <c r="J86" s="12"/>
    </row>
    <row r="87" spans="1:10" ht="15.5" x14ac:dyDescent="0.35">
      <c r="A87" s="38">
        <v>18.399999999999999</v>
      </c>
      <c r="B87" s="27" t="s">
        <v>104</v>
      </c>
      <c r="C87" s="54"/>
      <c r="D87" s="8"/>
      <c r="E87" s="9"/>
      <c r="F87" s="9"/>
      <c r="G87" s="10" t="s">
        <v>16</v>
      </c>
      <c r="H87" s="11" t="s">
        <v>16</v>
      </c>
      <c r="I87" s="11" t="s">
        <v>17</v>
      </c>
      <c r="J87" s="12"/>
    </row>
    <row r="88" spans="1:10" ht="15.5" x14ac:dyDescent="0.35">
      <c r="A88" s="38">
        <v>18.5</v>
      </c>
      <c r="B88" s="27" t="s">
        <v>105</v>
      </c>
      <c r="C88" s="54"/>
      <c r="D88" s="8"/>
      <c r="E88" s="9"/>
      <c r="F88" s="9"/>
      <c r="G88" s="10" t="s">
        <v>16</v>
      </c>
      <c r="H88" s="11" t="s">
        <v>16</v>
      </c>
      <c r="I88" s="11" t="s">
        <v>17</v>
      </c>
      <c r="J88" s="12"/>
    </row>
    <row r="89" spans="1:10" ht="15.5" x14ac:dyDescent="0.35">
      <c r="A89" s="38">
        <v>18.600000000000001</v>
      </c>
      <c r="B89" s="27" t="s">
        <v>106</v>
      </c>
      <c r="C89" s="54"/>
      <c r="D89" s="8"/>
      <c r="E89" s="9"/>
      <c r="F89" s="9"/>
      <c r="G89" s="10" t="s">
        <v>16</v>
      </c>
      <c r="H89" s="11" t="s">
        <v>16</v>
      </c>
      <c r="I89" s="11" t="s">
        <v>17</v>
      </c>
      <c r="J89" s="12"/>
    </row>
    <row r="90" spans="1:10" ht="15.5" x14ac:dyDescent="0.35">
      <c r="A90" s="38">
        <v>18.7</v>
      </c>
      <c r="B90" s="27" t="s">
        <v>107</v>
      </c>
      <c r="C90" s="54"/>
      <c r="D90" s="8"/>
      <c r="E90" s="9"/>
      <c r="F90" s="9"/>
      <c r="G90" s="10" t="s">
        <v>16</v>
      </c>
      <c r="H90" s="11" t="s">
        <v>16</v>
      </c>
      <c r="I90" s="11" t="s">
        <v>17</v>
      </c>
      <c r="J90" s="12"/>
    </row>
    <row r="91" spans="1:10" ht="15.5" x14ac:dyDescent="0.35">
      <c r="A91" s="38">
        <v>18.8</v>
      </c>
      <c r="B91" s="27" t="s">
        <v>108</v>
      </c>
      <c r="C91" s="54"/>
      <c r="D91" s="8"/>
      <c r="E91" s="9"/>
      <c r="F91" s="9"/>
      <c r="G91" s="10" t="s">
        <v>16</v>
      </c>
      <c r="H91" s="11" t="s">
        <v>16</v>
      </c>
      <c r="I91" s="11" t="s">
        <v>17</v>
      </c>
      <c r="J91" s="12"/>
    </row>
    <row r="92" spans="1:10" ht="15.5" x14ac:dyDescent="0.35">
      <c r="A92" s="38">
        <v>18.899999999999999</v>
      </c>
      <c r="B92" s="23" t="s">
        <v>109</v>
      </c>
      <c r="C92" s="54"/>
      <c r="D92" s="8"/>
      <c r="E92" s="9"/>
      <c r="F92" s="9"/>
      <c r="G92" s="10" t="s">
        <v>16</v>
      </c>
      <c r="H92" s="11" t="s">
        <v>16</v>
      </c>
      <c r="I92" s="11" t="s">
        <v>17</v>
      </c>
      <c r="J92" s="12"/>
    </row>
    <row r="93" spans="1:10" ht="15.5" x14ac:dyDescent="0.35">
      <c r="A93" s="49" t="s">
        <v>110</v>
      </c>
      <c r="B93" s="23" t="s">
        <v>111</v>
      </c>
      <c r="C93" s="54"/>
      <c r="D93" s="8"/>
      <c r="E93" s="9"/>
      <c r="F93" s="9"/>
      <c r="G93" s="10" t="s">
        <v>16</v>
      </c>
      <c r="H93" s="11" t="s">
        <v>16</v>
      </c>
      <c r="I93" s="11" t="s">
        <v>17</v>
      </c>
      <c r="J93" s="12"/>
    </row>
    <row r="94" spans="1:10" ht="15.5" x14ac:dyDescent="0.35">
      <c r="A94" s="38">
        <v>18.11</v>
      </c>
      <c r="B94" s="23" t="s">
        <v>112</v>
      </c>
      <c r="C94" s="54"/>
      <c r="D94" s="8"/>
      <c r="E94" s="9"/>
      <c r="F94" s="9"/>
      <c r="G94" s="10" t="s">
        <v>16</v>
      </c>
      <c r="H94" s="11" t="s">
        <v>16</v>
      </c>
      <c r="I94" s="11" t="s">
        <v>17</v>
      </c>
      <c r="J94" s="12"/>
    </row>
    <row r="95" spans="1:10" ht="15.5" x14ac:dyDescent="0.35">
      <c r="A95" s="38">
        <v>18.12</v>
      </c>
      <c r="B95" s="23" t="s">
        <v>113</v>
      </c>
      <c r="C95" s="54"/>
      <c r="D95" s="8"/>
      <c r="E95" s="9"/>
      <c r="F95" s="9"/>
      <c r="G95" s="10" t="s">
        <v>16</v>
      </c>
      <c r="H95" s="11" t="s">
        <v>16</v>
      </c>
      <c r="I95" s="11" t="s">
        <v>17</v>
      </c>
      <c r="J95" s="12"/>
    </row>
    <row r="96" spans="1:10" ht="15.5" x14ac:dyDescent="0.35">
      <c r="A96" s="38">
        <v>18.13</v>
      </c>
      <c r="B96" s="23" t="s">
        <v>114</v>
      </c>
      <c r="C96" s="54"/>
      <c r="D96" s="8"/>
      <c r="E96" s="9"/>
      <c r="F96" s="9"/>
      <c r="G96" s="10" t="s">
        <v>16</v>
      </c>
      <c r="H96" s="11" t="s">
        <v>16</v>
      </c>
      <c r="I96" s="11" t="s">
        <v>17</v>
      </c>
      <c r="J96" s="12"/>
    </row>
    <row r="97" spans="1:10" ht="15.5" x14ac:dyDescent="0.35">
      <c r="A97" s="38">
        <v>18.14</v>
      </c>
      <c r="B97" s="23" t="s">
        <v>115</v>
      </c>
      <c r="C97" s="54"/>
      <c r="D97" s="8"/>
      <c r="E97" s="9"/>
      <c r="F97" s="9"/>
      <c r="G97" s="10" t="s">
        <v>16</v>
      </c>
      <c r="H97" s="11" t="s">
        <v>16</v>
      </c>
      <c r="I97" s="11" t="s">
        <v>17</v>
      </c>
      <c r="J97" s="12"/>
    </row>
    <row r="98" spans="1:10" ht="15.5" x14ac:dyDescent="0.35">
      <c r="A98" s="38">
        <v>18.149999999999999</v>
      </c>
      <c r="B98" s="27" t="s">
        <v>116</v>
      </c>
      <c r="C98" s="54"/>
      <c r="D98" s="8"/>
      <c r="E98" s="9"/>
      <c r="F98" s="9"/>
      <c r="G98" s="10" t="s">
        <v>16</v>
      </c>
      <c r="H98" s="11" t="s">
        <v>16</v>
      </c>
      <c r="I98" s="11" t="s">
        <v>17</v>
      </c>
      <c r="J98" s="12"/>
    </row>
    <row r="99" spans="1:10" ht="15.5" x14ac:dyDescent="0.35">
      <c r="A99" s="39">
        <v>19</v>
      </c>
      <c r="B99" s="40" t="s">
        <v>117</v>
      </c>
      <c r="C99" s="31"/>
      <c r="D99" s="3"/>
      <c r="E99" s="4"/>
      <c r="F99" s="4"/>
      <c r="G99" s="5"/>
      <c r="H99" s="6"/>
      <c r="I99" s="6"/>
      <c r="J99" s="7"/>
    </row>
    <row r="100" spans="1:10" ht="15.5" x14ac:dyDescent="0.35">
      <c r="A100" s="38">
        <v>19.100000000000001</v>
      </c>
      <c r="B100" s="28" t="s">
        <v>118</v>
      </c>
      <c r="C100" s="54"/>
      <c r="D100" s="8"/>
      <c r="E100" s="9"/>
      <c r="F100" s="9"/>
      <c r="G100" s="10" t="s">
        <v>16</v>
      </c>
      <c r="H100" s="11" t="s">
        <v>16</v>
      </c>
      <c r="I100" s="11" t="s">
        <v>17</v>
      </c>
      <c r="J100" s="12"/>
    </row>
    <row r="101" spans="1:10" ht="15.5" x14ac:dyDescent="0.35">
      <c r="A101" s="38">
        <v>19.2</v>
      </c>
      <c r="B101" s="28" t="s">
        <v>119</v>
      </c>
      <c r="C101" s="54"/>
      <c r="D101" s="8"/>
      <c r="E101" s="9"/>
      <c r="F101" s="9"/>
      <c r="G101" s="10" t="s">
        <v>16</v>
      </c>
      <c r="H101" s="11" t="s">
        <v>16</v>
      </c>
      <c r="I101" s="11" t="s">
        <v>17</v>
      </c>
      <c r="J101" s="12"/>
    </row>
    <row r="102" spans="1:10" ht="15.5" x14ac:dyDescent="0.35">
      <c r="A102" s="39">
        <v>20</v>
      </c>
      <c r="B102" s="40" t="s">
        <v>120</v>
      </c>
      <c r="C102" s="31"/>
      <c r="D102" s="3"/>
      <c r="E102" s="4"/>
      <c r="F102" s="4"/>
      <c r="G102" s="5"/>
      <c r="H102" s="6"/>
      <c r="I102" s="6"/>
      <c r="J102" s="7"/>
    </row>
    <row r="103" spans="1:10" ht="31" x14ac:dyDescent="0.35">
      <c r="A103" s="38">
        <v>20.100000000000001</v>
      </c>
      <c r="B103" s="23" t="s">
        <v>121</v>
      </c>
      <c r="C103" s="54"/>
      <c r="D103" s="8"/>
      <c r="E103" s="9"/>
      <c r="F103" s="9"/>
      <c r="G103" s="10" t="s">
        <v>16</v>
      </c>
      <c r="H103" s="11" t="s">
        <v>16</v>
      </c>
      <c r="I103" s="11" t="s">
        <v>17</v>
      </c>
      <c r="J103" s="12"/>
    </row>
    <row r="104" spans="1:10" ht="15.5" x14ac:dyDescent="0.35">
      <c r="A104" s="39">
        <v>21</v>
      </c>
      <c r="B104" s="40" t="s">
        <v>122</v>
      </c>
      <c r="C104" s="3"/>
      <c r="D104" s="3"/>
      <c r="E104" s="4"/>
      <c r="F104" s="4"/>
      <c r="G104" s="5"/>
      <c r="H104" s="6"/>
      <c r="I104" s="6"/>
      <c r="J104" s="7"/>
    </row>
    <row r="105" spans="1:10" ht="31" x14ac:dyDescent="0.35">
      <c r="A105" s="38">
        <v>21.1</v>
      </c>
      <c r="B105" s="23" t="s">
        <v>123</v>
      </c>
      <c r="C105" s="54"/>
      <c r="D105" s="8"/>
      <c r="E105" s="9"/>
      <c r="F105" s="9"/>
      <c r="G105" s="10" t="s">
        <v>16</v>
      </c>
      <c r="H105" s="11" t="s">
        <v>16</v>
      </c>
      <c r="I105" s="11" t="s">
        <v>17</v>
      </c>
      <c r="J105" s="12"/>
    </row>
    <row r="106" spans="1:10" ht="15.5" x14ac:dyDescent="0.35">
      <c r="A106" s="38">
        <v>21.2</v>
      </c>
      <c r="B106" s="23" t="s">
        <v>124</v>
      </c>
      <c r="C106" s="54"/>
      <c r="D106" s="8"/>
      <c r="E106" s="9"/>
      <c r="F106" s="9"/>
      <c r="G106" s="10" t="s">
        <v>16</v>
      </c>
      <c r="H106" s="11" t="s">
        <v>16</v>
      </c>
      <c r="I106" s="11" t="s">
        <v>17</v>
      </c>
      <c r="J106" s="12"/>
    </row>
    <row r="107" spans="1:10" ht="15.5" x14ac:dyDescent="0.35">
      <c r="A107" s="38">
        <v>21.3</v>
      </c>
      <c r="B107" s="23" t="s">
        <v>125</v>
      </c>
      <c r="C107" s="54"/>
      <c r="D107" s="8"/>
      <c r="E107" s="9"/>
      <c r="F107" s="9"/>
      <c r="G107" s="10" t="s">
        <v>16</v>
      </c>
      <c r="H107" s="11" t="s">
        <v>16</v>
      </c>
      <c r="I107" s="11" t="s">
        <v>17</v>
      </c>
      <c r="J107" s="12"/>
    </row>
    <row r="108" spans="1:10" ht="15.5" x14ac:dyDescent="0.35">
      <c r="A108" s="38">
        <v>21.4</v>
      </c>
      <c r="B108" s="23" t="s">
        <v>126</v>
      </c>
      <c r="C108" s="54"/>
      <c r="D108" s="8"/>
      <c r="E108" s="9"/>
      <c r="F108" s="9"/>
      <c r="G108" s="10" t="s">
        <v>16</v>
      </c>
      <c r="H108" s="11" t="s">
        <v>16</v>
      </c>
      <c r="I108" s="11" t="s">
        <v>17</v>
      </c>
      <c r="J108" s="12"/>
    </row>
    <row r="109" spans="1:10" ht="15.5" x14ac:dyDescent="0.35">
      <c r="A109" s="39">
        <v>22</v>
      </c>
      <c r="B109" s="40" t="s">
        <v>127</v>
      </c>
      <c r="C109" s="31"/>
      <c r="D109" s="3"/>
      <c r="E109" s="4"/>
      <c r="F109" s="4"/>
      <c r="G109" s="5"/>
      <c r="H109" s="6"/>
      <c r="I109" s="6"/>
      <c r="J109" s="7"/>
    </row>
    <row r="110" spans="1:10" ht="15.5" x14ac:dyDescent="0.35">
      <c r="A110" s="38">
        <v>22.1</v>
      </c>
      <c r="B110" s="23" t="s">
        <v>128</v>
      </c>
      <c r="C110" s="54"/>
      <c r="D110" s="8"/>
      <c r="E110" s="9"/>
      <c r="F110" s="9"/>
      <c r="G110" s="10" t="s">
        <v>16</v>
      </c>
      <c r="H110" s="11" t="s">
        <v>16</v>
      </c>
      <c r="I110" s="11" t="s">
        <v>17</v>
      </c>
      <c r="J110" s="12"/>
    </row>
    <row r="111" spans="1:10" ht="15.5" x14ac:dyDescent="0.35">
      <c r="A111" s="39">
        <v>23</v>
      </c>
      <c r="B111" s="40" t="s">
        <v>129</v>
      </c>
      <c r="C111" s="31"/>
      <c r="D111" s="3"/>
      <c r="E111" s="4"/>
      <c r="F111" s="4"/>
      <c r="G111" s="5"/>
      <c r="H111" s="6"/>
      <c r="I111" s="6"/>
      <c r="J111" s="7"/>
    </row>
    <row r="112" spans="1:10" ht="15.5" x14ac:dyDescent="0.35">
      <c r="A112" s="38">
        <v>23.1</v>
      </c>
      <c r="B112" s="23" t="s">
        <v>130</v>
      </c>
      <c r="C112" s="54"/>
      <c r="D112" s="8"/>
      <c r="E112" s="9"/>
      <c r="F112" s="9"/>
      <c r="G112" s="10" t="s">
        <v>16</v>
      </c>
      <c r="H112" s="11" t="s">
        <v>16</v>
      </c>
      <c r="I112" s="11" t="s">
        <v>17</v>
      </c>
      <c r="J112" s="12"/>
    </row>
    <row r="113" spans="1:10" ht="15.5" x14ac:dyDescent="0.35">
      <c r="A113" s="38">
        <v>23.2</v>
      </c>
      <c r="B113" s="23" t="s">
        <v>131</v>
      </c>
      <c r="C113" s="54"/>
      <c r="D113" s="8"/>
      <c r="E113" s="9"/>
      <c r="F113" s="9"/>
      <c r="G113" s="10" t="s">
        <v>16</v>
      </c>
      <c r="H113" s="11" t="s">
        <v>16</v>
      </c>
      <c r="I113" s="11" t="s">
        <v>17</v>
      </c>
      <c r="J113" s="12"/>
    </row>
    <row r="114" spans="1:10" ht="15.5" x14ac:dyDescent="0.35">
      <c r="A114" s="39">
        <v>24</v>
      </c>
      <c r="B114" s="40" t="s">
        <v>132</v>
      </c>
      <c r="C114" s="31"/>
      <c r="D114" s="3"/>
      <c r="E114" s="4"/>
      <c r="F114" s="4"/>
      <c r="G114" s="5"/>
      <c r="H114" s="6"/>
      <c r="I114" s="6"/>
      <c r="J114" s="7"/>
    </row>
    <row r="115" spans="1:10" ht="15.5" x14ac:dyDescent="0.35">
      <c r="A115" s="38">
        <v>24.1</v>
      </c>
      <c r="B115" s="26" t="s">
        <v>133</v>
      </c>
      <c r="C115" s="54"/>
      <c r="D115" s="8"/>
      <c r="E115" s="9"/>
      <c r="F115" s="9"/>
      <c r="G115" s="10" t="s">
        <v>16</v>
      </c>
      <c r="H115" s="11" t="s">
        <v>16</v>
      </c>
      <c r="I115" s="11" t="s">
        <v>17</v>
      </c>
      <c r="J115" s="12"/>
    </row>
    <row r="116" spans="1:10" ht="15.5" x14ac:dyDescent="0.35">
      <c r="A116" s="38">
        <v>24.2</v>
      </c>
      <c r="B116" s="23" t="s">
        <v>134</v>
      </c>
      <c r="C116" s="54"/>
      <c r="D116" s="8"/>
      <c r="E116" s="9"/>
      <c r="F116" s="9"/>
      <c r="G116" s="10" t="s">
        <v>16</v>
      </c>
      <c r="H116" s="11" t="s">
        <v>16</v>
      </c>
      <c r="I116" s="11" t="s">
        <v>17</v>
      </c>
      <c r="J116" s="12"/>
    </row>
    <row r="117" spans="1:10" ht="15.5" x14ac:dyDescent="0.35">
      <c r="A117" s="38">
        <v>24.3</v>
      </c>
      <c r="B117" s="23" t="s">
        <v>135</v>
      </c>
      <c r="C117" s="54"/>
      <c r="D117" s="8"/>
      <c r="E117" s="9"/>
      <c r="F117" s="9"/>
      <c r="G117" s="10" t="s">
        <v>16</v>
      </c>
      <c r="H117" s="11" t="s">
        <v>16</v>
      </c>
      <c r="I117" s="11" t="s">
        <v>17</v>
      </c>
      <c r="J117" s="12"/>
    </row>
    <row r="118" spans="1:10" ht="15.5" x14ac:dyDescent="0.35">
      <c r="A118" s="39">
        <v>25</v>
      </c>
      <c r="B118" s="40" t="s">
        <v>136</v>
      </c>
      <c r="C118" s="31"/>
      <c r="D118" s="3"/>
      <c r="E118" s="4"/>
      <c r="F118" s="4"/>
      <c r="G118" s="5"/>
      <c r="H118" s="6"/>
      <c r="I118" s="6"/>
      <c r="J118" s="7"/>
    </row>
    <row r="119" spans="1:10" ht="15.5" x14ac:dyDescent="0.35">
      <c r="A119" s="38">
        <v>25.1</v>
      </c>
      <c r="B119" s="26" t="s">
        <v>137</v>
      </c>
      <c r="C119" s="54"/>
      <c r="D119" s="8"/>
      <c r="E119" s="9"/>
      <c r="F119" s="9"/>
      <c r="G119" s="10" t="s">
        <v>16</v>
      </c>
      <c r="H119" s="11" t="s">
        <v>16</v>
      </c>
      <c r="I119" s="11" t="s">
        <v>17</v>
      </c>
      <c r="J119" s="12"/>
    </row>
    <row r="120" spans="1:10" ht="15.5" x14ac:dyDescent="0.35">
      <c r="A120" s="38">
        <v>25.2</v>
      </c>
      <c r="B120" s="26" t="s">
        <v>138</v>
      </c>
      <c r="C120" s="54"/>
      <c r="D120" s="8"/>
      <c r="E120" s="9"/>
      <c r="F120" s="9"/>
      <c r="G120" s="10" t="s">
        <v>16</v>
      </c>
      <c r="H120" s="11" t="s">
        <v>16</v>
      </c>
      <c r="I120" s="11" t="s">
        <v>17</v>
      </c>
      <c r="J120" s="12"/>
    </row>
    <row r="121" spans="1:10" ht="31" x14ac:dyDescent="0.35">
      <c r="A121" s="38">
        <v>25.3</v>
      </c>
      <c r="B121" s="26" t="s">
        <v>139</v>
      </c>
      <c r="C121" s="54"/>
      <c r="D121" s="8"/>
      <c r="E121" s="9"/>
      <c r="F121" s="9"/>
      <c r="G121" s="10" t="s">
        <v>16</v>
      </c>
      <c r="H121" s="11" t="s">
        <v>16</v>
      </c>
      <c r="I121" s="11" t="s">
        <v>17</v>
      </c>
      <c r="J121" s="12"/>
    </row>
    <row r="122" spans="1:10" ht="15.5" x14ac:dyDescent="0.35">
      <c r="A122" s="38">
        <v>25.4</v>
      </c>
      <c r="B122" s="26" t="s">
        <v>140</v>
      </c>
      <c r="C122" s="54"/>
      <c r="D122" s="8"/>
      <c r="E122" s="9"/>
      <c r="F122" s="9"/>
      <c r="G122" s="10" t="s">
        <v>16</v>
      </c>
      <c r="H122" s="11" t="s">
        <v>16</v>
      </c>
      <c r="I122" s="11" t="s">
        <v>17</v>
      </c>
      <c r="J122" s="12"/>
    </row>
    <row r="123" spans="1:10" ht="15.5" x14ac:dyDescent="0.35">
      <c r="A123" s="38">
        <v>25.5</v>
      </c>
      <c r="B123" s="26" t="s">
        <v>141</v>
      </c>
      <c r="C123" s="54"/>
      <c r="D123" s="8"/>
      <c r="E123" s="9"/>
      <c r="F123" s="9"/>
      <c r="G123" s="10" t="s">
        <v>16</v>
      </c>
      <c r="H123" s="11" t="s">
        <v>16</v>
      </c>
      <c r="I123" s="11" t="s">
        <v>17</v>
      </c>
      <c r="J123" s="12"/>
    </row>
    <row r="124" spans="1:10" ht="15.5" x14ac:dyDescent="0.35">
      <c r="A124" s="38">
        <v>25.6</v>
      </c>
      <c r="B124" s="26" t="s">
        <v>142</v>
      </c>
      <c r="C124" s="54"/>
      <c r="D124" s="8"/>
      <c r="E124" s="9"/>
      <c r="F124" s="9"/>
      <c r="G124" s="10" t="s">
        <v>16</v>
      </c>
      <c r="H124" s="11" t="s">
        <v>16</v>
      </c>
      <c r="I124" s="11" t="s">
        <v>17</v>
      </c>
      <c r="J124" s="12"/>
    </row>
    <row r="125" spans="1:10" ht="15.5" x14ac:dyDescent="0.35">
      <c r="A125" s="38">
        <v>25.7</v>
      </c>
      <c r="B125" s="26" t="s">
        <v>143</v>
      </c>
      <c r="C125" s="54"/>
      <c r="D125" s="8"/>
      <c r="E125" s="9"/>
      <c r="F125" s="9"/>
      <c r="G125" s="10" t="s">
        <v>16</v>
      </c>
      <c r="H125" s="11" t="s">
        <v>16</v>
      </c>
      <c r="I125" s="11" t="s">
        <v>17</v>
      </c>
      <c r="J125" s="12"/>
    </row>
    <row r="126" spans="1:10" ht="16.5" customHeight="1" x14ac:dyDescent="0.35">
      <c r="A126" s="38">
        <v>25.8</v>
      </c>
      <c r="B126" s="26" t="s">
        <v>144</v>
      </c>
      <c r="C126" s="54"/>
      <c r="D126" s="8"/>
      <c r="E126" s="9"/>
      <c r="F126" s="9"/>
      <c r="G126" s="10" t="s">
        <v>16</v>
      </c>
      <c r="H126" s="11" t="s">
        <v>16</v>
      </c>
      <c r="I126" s="11" t="s">
        <v>17</v>
      </c>
      <c r="J126" s="12"/>
    </row>
    <row r="127" spans="1:10" ht="15.5" x14ac:dyDescent="0.35">
      <c r="A127" s="38">
        <v>25.9</v>
      </c>
      <c r="B127" s="26" t="s">
        <v>145</v>
      </c>
      <c r="C127" s="54"/>
      <c r="D127" s="8"/>
      <c r="E127" s="9"/>
      <c r="F127" s="9"/>
      <c r="G127" s="10" t="s">
        <v>16</v>
      </c>
      <c r="H127" s="11" t="s">
        <v>16</v>
      </c>
      <c r="I127" s="11" t="s">
        <v>17</v>
      </c>
      <c r="J127" s="12"/>
    </row>
    <row r="128" spans="1:10" ht="15.5" x14ac:dyDescent="0.35">
      <c r="A128" s="49" t="s">
        <v>146</v>
      </c>
      <c r="B128" s="23" t="s">
        <v>147</v>
      </c>
      <c r="C128" s="54"/>
      <c r="D128" s="8"/>
      <c r="E128" s="9"/>
      <c r="F128" s="9"/>
      <c r="G128" s="10" t="s">
        <v>16</v>
      </c>
      <c r="H128" s="11" t="s">
        <v>16</v>
      </c>
      <c r="I128" s="11" t="s">
        <v>17</v>
      </c>
      <c r="J128" s="12"/>
    </row>
    <row r="129" spans="1:10" ht="15.5" x14ac:dyDescent="0.35">
      <c r="A129" s="39">
        <v>26</v>
      </c>
      <c r="B129" s="40" t="s">
        <v>148</v>
      </c>
      <c r="C129" s="31"/>
      <c r="D129" s="3"/>
      <c r="E129" s="4"/>
      <c r="F129" s="4"/>
      <c r="G129" s="5"/>
      <c r="H129" s="6"/>
      <c r="I129" s="6"/>
      <c r="J129" s="7"/>
    </row>
    <row r="130" spans="1:10" ht="15.5" x14ac:dyDescent="0.35">
      <c r="B130" s="26" t="s">
        <v>149</v>
      </c>
      <c r="C130" s="54"/>
      <c r="D130" s="8"/>
      <c r="E130" s="9"/>
      <c r="F130" s="9"/>
      <c r="G130" s="10" t="s">
        <v>16</v>
      </c>
      <c r="H130" s="11" t="s">
        <v>16</v>
      </c>
      <c r="I130" s="11" t="s">
        <v>17</v>
      </c>
      <c r="J130" s="12"/>
    </row>
    <row r="131" spans="1:10" ht="31" x14ac:dyDescent="0.35">
      <c r="B131" s="23" t="s">
        <v>150</v>
      </c>
      <c r="C131" s="54"/>
      <c r="D131" s="8"/>
      <c r="E131" s="9"/>
      <c r="F131" s="9"/>
      <c r="G131" s="10" t="s">
        <v>16</v>
      </c>
      <c r="H131" s="11" t="s">
        <v>16</v>
      </c>
      <c r="I131" s="11" t="s">
        <v>17</v>
      </c>
      <c r="J131" s="12"/>
    </row>
    <row r="132" spans="1:10" ht="15.5" x14ac:dyDescent="0.35">
      <c r="A132" s="39">
        <v>27</v>
      </c>
      <c r="B132" s="40" t="s">
        <v>151</v>
      </c>
      <c r="C132" s="42"/>
      <c r="D132" s="43"/>
      <c r="E132" s="44"/>
      <c r="F132" s="44"/>
      <c r="G132" s="45"/>
      <c r="H132" s="46"/>
      <c r="I132" s="46"/>
      <c r="J132" s="47"/>
    </row>
    <row r="133" spans="1:10" ht="15.5" x14ac:dyDescent="0.35">
      <c r="A133" s="38">
        <v>27.1</v>
      </c>
      <c r="B133" s="23" t="s">
        <v>152</v>
      </c>
      <c r="C133" s="54"/>
      <c r="D133" s="8"/>
      <c r="E133" s="9"/>
      <c r="F133" s="9"/>
      <c r="G133" s="10" t="s">
        <v>16</v>
      </c>
      <c r="H133" s="11" t="s">
        <v>16</v>
      </c>
      <c r="I133" s="11" t="s">
        <v>17</v>
      </c>
      <c r="J133" s="12"/>
    </row>
    <row r="134" spans="1:10" ht="15.5" x14ac:dyDescent="0.35">
      <c r="A134" s="38">
        <v>27.2</v>
      </c>
      <c r="B134" s="23" t="s">
        <v>153</v>
      </c>
      <c r="C134" s="54"/>
      <c r="D134" s="8"/>
      <c r="E134" s="9"/>
      <c r="F134" s="9"/>
      <c r="G134" s="10" t="s">
        <v>16</v>
      </c>
      <c r="H134" s="11" t="s">
        <v>16</v>
      </c>
      <c r="I134" s="11" t="s">
        <v>17</v>
      </c>
      <c r="J134" s="12"/>
    </row>
    <row r="135" spans="1:10" ht="15.5" x14ac:dyDescent="0.35">
      <c r="A135" s="38">
        <v>27.3</v>
      </c>
      <c r="B135" s="26" t="s">
        <v>154</v>
      </c>
      <c r="C135" s="54"/>
      <c r="D135" s="8"/>
      <c r="E135" s="9"/>
      <c r="F135" s="9"/>
      <c r="G135" s="10" t="s">
        <v>16</v>
      </c>
      <c r="H135" s="11" t="s">
        <v>16</v>
      </c>
      <c r="I135" s="11" t="s">
        <v>17</v>
      </c>
      <c r="J135" s="12"/>
    </row>
    <row r="136" spans="1:10" ht="15.5" x14ac:dyDescent="0.35">
      <c r="A136" s="38">
        <v>27.4</v>
      </c>
      <c r="B136" s="26" t="s">
        <v>155</v>
      </c>
      <c r="C136" s="54"/>
      <c r="D136" s="8"/>
      <c r="E136" s="9"/>
      <c r="F136" s="9"/>
      <c r="G136" s="10" t="s">
        <v>16</v>
      </c>
      <c r="H136" s="11" t="s">
        <v>16</v>
      </c>
      <c r="I136" s="11" t="s">
        <v>17</v>
      </c>
      <c r="J136" s="12"/>
    </row>
    <row r="137" spans="1:10" ht="15.5" x14ac:dyDescent="0.35">
      <c r="A137" s="38">
        <v>27.5</v>
      </c>
      <c r="B137" s="23" t="s">
        <v>156</v>
      </c>
      <c r="C137" s="54"/>
      <c r="D137" s="8"/>
      <c r="E137" s="9"/>
      <c r="F137" s="9"/>
      <c r="G137" s="10" t="s">
        <v>16</v>
      </c>
      <c r="H137" s="11" t="s">
        <v>16</v>
      </c>
      <c r="I137" s="11" t="s">
        <v>17</v>
      </c>
      <c r="J137" s="12"/>
    </row>
    <row r="138" spans="1:10" ht="15.5" x14ac:dyDescent="0.35">
      <c r="A138" s="38">
        <v>27.6</v>
      </c>
      <c r="B138" s="26" t="s">
        <v>157</v>
      </c>
      <c r="C138" s="54"/>
      <c r="D138" s="8"/>
      <c r="E138" s="9"/>
      <c r="F138" s="9"/>
      <c r="G138" s="10" t="s">
        <v>16</v>
      </c>
      <c r="H138" s="11" t="s">
        <v>16</v>
      </c>
      <c r="I138" s="11" t="s">
        <v>17</v>
      </c>
      <c r="J138" s="12"/>
    </row>
    <row r="139" spans="1:10" ht="15.5" x14ac:dyDescent="0.35">
      <c r="A139" s="38">
        <v>27.7</v>
      </c>
      <c r="B139" s="23" t="s">
        <v>158</v>
      </c>
      <c r="C139" s="54"/>
      <c r="D139" s="8"/>
      <c r="E139" s="9"/>
      <c r="F139" s="9"/>
      <c r="G139" s="10" t="s">
        <v>16</v>
      </c>
      <c r="H139" s="11" t="s">
        <v>16</v>
      </c>
      <c r="I139" s="11" t="s">
        <v>17</v>
      </c>
      <c r="J139" s="12"/>
    </row>
    <row r="140" spans="1:10" ht="15.5" x14ac:dyDescent="0.35">
      <c r="A140" s="38">
        <v>27.8</v>
      </c>
      <c r="B140" s="23" t="s">
        <v>159</v>
      </c>
      <c r="C140" s="54"/>
      <c r="D140" s="8"/>
      <c r="E140" s="9"/>
      <c r="F140" s="9"/>
      <c r="G140" s="10" t="s">
        <v>16</v>
      </c>
      <c r="H140" s="11" t="s">
        <v>16</v>
      </c>
      <c r="I140" s="11" t="s">
        <v>17</v>
      </c>
      <c r="J140" s="12"/>
    </row>
    <row r="141" spans="1:10" ht="15.5" x14ac:dyDescent="0.35">
      <c r="A141" s="38">
        <v>27.9</v>
      </c>
      <c r="B141" s="26" t="s">
        <v>160</v>
      </c>
      <c r="C141" s="54"/>
      <c r="D141" s="8"/>
      <c r="E141" s="9"/>
      <c r="F141" s="9"/>
      <c r="G141" s="10" t="s">
        <v>16</v>
      </c>
      <c r="H141" s="11" t="s">
        <v>16</v>
      </c>
      <c r="I141" s="11" t="s">
        <v>17</v>
      </c>
      <c r="J141" s="12"/>
    </row>
    <row r="142" spans="1:10" ht="15.5" x14ac:dyDescent="0.35">
      <c r="A142" s="49" t="s">
        <v>161</v>
      </c>
      <c r="B142" s="23" t="s">
        <v>162</v>
      </c>
      <c r="C142" s="54"/>
      <c r="D142" s="8"/>
      <c r="E142" s="9"/>
      <c r="F142" s="9"/>
      <c r="G142" s="10" t="s">
        <v>16</v>
      </c>
      <c r="H142" s="11" t="s">
        <v>16</v>
      </c>
      <c r="I142" s="11" t="s">
        <v>17</v>
      </c>
      <c r="J142" s="12"/>
    </row>
    <row r="143" spans="1:10" ht="15.5" x14ac:dyDescent="0.35">
      <c r="A143" s="38">
        <v>27.11</v>
      </c>
      <c r="B143" s="23" t="s">
        <v>163</v>
      </c>
      <c r="C143" s="54"/>
      <c r="D143" s="8"/>
      <c r="E143" s="9"/>
      <c r="F143" s="9"/>
      <c r="G143" s="10" t="s">
        <v>16</v>
      </c>
      <c r="H143" s="11" t="s">
        <v>16</v>
      </c>
      <c r="I143" s="11" t="s">
        <v>17</v>
      </c>
      <c r="J143" s="12"/>
    </row>
    <row r="144" spans="1:10" ht="15.5" x14ac:dyDescent="0.35">
      <c r="A144" s="38">
        <v>27.12</v>
      </c>
      <c r="B144" s="23" t="s">
        <v>164</v>
      </c>
      <c r="C144" s="54"/>
      <c r="D144" s="8"/>
      <c r="E144" s="9"/>
      <c r="F144" s="9"/>
      <c r="G144" s="10" t="s">
        <v>16</v>
      </c>
      <c r="H144" s="11" t="s">
        <v>16</v>
      </c>
      <c r="I144" s="11" t="s">
        <v>17</v>
      </c>
      <c r="J144" s="12"/>
    </row>
    <row r="145" spans="1:10" ht="15.5" x14ac:dyDescent="0.35">
      <c r="A145" s="38">
        <v>27.13</v>
      </c>
      <c r="B145" s="23" t="s">
        <v>165</v>
      </c>
      <c r="C145" s="54"/>
      <c r="D145" s="8"/>
      <c r="E145" s="9"/>
      <c r="F145" s="9"/>
      <c r="G145" s="10" t="s">
        <v>16</v>
      </c>
      <c r="H145" s="11" t="s">
        <v>16</v>
      </c>
      <c r="I145" s="11" t="s">
        <v>17</v>
      </c>
      <c r="J145" s="12"/>
    </row>
    <row r="146" spans="1:10" ht="15.5" x14ac:dyDescent="0.35">
      <c r="A146" s="38">
        <v>27.14</v>
      </c>
      <c r="B146" s="23" t="s">
        <v>166</v>
      </c>
      <c r="C146" s="54"/>
      <c r="D146" s="8"/>
      <c r="E146" s="9"/>
      <c r="F146" s="9"/>
      <c r="G146" s="10" t="s">
        <v>16</v>
      </c>
      <c r="H146" s="11" t="s">
        <v>16</v>
      </c>
      <c r="I146" s="11" t="s">
        <v>17</v>
      </c>
      <c r="J146" s="12"/>
    </row>
    <row r="147" spans="1:10" ht="15.5" x14ac:dyDescent="0.35">
      <c r="A147" s="38">
        <v>27.15</v>
      </c>
      <c r="B147" s="23" t="s">
        <v>167</v>
      </c>
      <c r="C147" s="54"/>
      <c r="D147" s="8"/>
      <c r="E147" s="9"/>
      <c r="F147" s="9"/>
      <c r="G147" s="10" t="s">
        <v>16</v>
      </c>
      <c r="H147" s="11" t="s">
        <v>16</v>
      </c>
      <c r="I147" s="11" t="s">
        <v>17</v>
      </c>
      <c r="J147" s="12"/>
    </row>
    <row r="148" spans="1:10" ht="15.5" x14ac:dyDescent="0.35">
      <c r="A148" s="38">
        <v>27.16</v>
      </c>
      <c r="B148" s="23" t="s">
        <v>168</v>
      </c>
      <c r="C148" s="54"/>
      <c r="D148" s="8"/>
      <c r="E148" s="9"/>
      <c r="F148" s="9"/>
      <c r="G148" s="10" t="s">
        <v>16</v>
      </c>
      <c r="H148" s="11" t="s">
        <v>16</v>
      </c>
      <c r="I148" s="11" t="s">
        <v>17</v>
      </c>
      <c r="J148" s="12"/>
    </row>
    <row r="149" spans="1:10" ht="15.5" x14ac:dyDescent="0.35">
      <c r="A149" s="38">
        <v>27.17</v>
      </c>
      <c r="B149" s="23" t="s">
        <v>169</v>
      </c>
      <c r="C149" s="54"/>
      <c r="D149" s="8"/>
      <c r="E149" s="9"/>
      <c r="F149" s="9"/>
      <c r="G149" s="10" t="s">
        <v>16</v>
      </c>
      <c r="H149" s="11" t="s">
        <v>16</v>
      </c>
      <c r="I149" s="11" t="s">
        <v>17</v>
      </c>
      <c r="J149" s="12"/>
    </row>
    <row r="150" spans="1:10" ht="15.5" x14ac:dyDescent="0.35">
      <c r="A150" s="38">
        <v>27.18</v>
      </c>
      <c r="B150" s="26" t="s">
        <v>170</v>
      </c>
      <c r="C150" s="54"/>
      <c r="D150" s="8"/>
      <c r="E150" s="9"/>
      <c r="F150" s="9"/>
      <c r="G150" s="10" t="s">
        <v>16</v>
      </c>
      <c r="H150" s="11" t="s">
        <v>16</v>
      </c>
      <c r="I150" s="11" t="s">
        <v>17</v>
      </c>
      <c r="J150" s="12"/>
    </row>
    <row r="151" spans="1:10" ht="15.5" x14ac:dyDescent="0.35">
      <c r="A151" s="38">
        <v>27.19</v>
      </c>
      <c r="B151" s="23" t="s">
        <v>171</v>
      </c>
      <c r="C151" s="54"/>
      <c r="D151" s="8"/>
      <c r="E151" s="9"/>
      <c r="F151" s="9"/>
      <c r="G151" s="10" t="s">
        <v>16</v>
      </c>
      <c r="H151" s="11" t="s">
        <v>16</v>
      </c>
      <c r="I151" s="11" t="s">
        <v>17</v>
      </c>
      <c r="J151" s="12"/>
    </row>
    <row r="152" spans="1:10" ht="15.5" x14ac:dyDescent="0.35">
      <c r="A152" s="49" t="s">
        <v>172</v>
      </c>
      <c r="B152" s="23" t="s">
        <v>173</v>
      </c>
      <c r="C152" s="54"/>
      <c r="D152" s="8"/>
      <c r="E152" s="9"/>
      <c r="F152" s="9"/>
      <c r="G152" s="10" t="s">
        <v>16</v>
      </c>
      <c r="H152" s="11" t="s">
        <v>16</v>
      </c>
      <c r="I152" s="11" t="s">
        <v>17</v>
      </c>
      <c r="J152" s="12"/>
    </row>
    <row r="153" spans="1:10" ht="15.5" x14ac:dyDescent="0.35">
      <c r="A153" s="38">
        <v>27.21</v>
      </c>
      <c r="B153" s="23" t="s">
        <v>174</v>
      </c>
      <c r="C153" s="54"/>
      <c r="D153" s="8"/>
      <c r="E153" s="9"/>
      <c r="F153" s="9"/>
      <c r="G153" s="10" t="s">
        <v>16</v>
      </c>
      <c r="H153" s="11" t="s">
        <v>16</v>
      </c>
      <c r="I153" s="11" t="s">
        <v>17</v>
      </c>
      <c r="J153" s="12"/>
    </row>
    <row r="154" spans="1:10" ht="15.5" x14ac:dyDescent="0.35">
      <c r="A154" s="38">
        <v>27.22</v>
      </c>
      <c r="B154" s="23" t="s">
        <v>175</v>
      </c>
      <c r="C154" s="54"/>
      <c r="D154" s="8"/>
      <c r="E154" s="9"/>
      <c r="F154" s="9"/>
      <c r="G154" s="10" t="s">
        <v>16</v>
      </c>
      <c r="H154" s="11" t="s">
        <v>16</v>
      </c>
      <c r="I154" s="11" t="s">
        <v>17</v>
      </c>
      <c r="J154" s="12"/>
    </row>
    <row r="155" spans="1:10" ht="15.5" x14ac:dyDescent="0.35">
      <c r="A155" s="38">
        <v>27.23</v>
      </c>
      <c r="B155" s="23" t="s">
        <v>176</v>
      </c>
      <c r="C155" s="54"/>
      <c r="D155" s="8"/>
      <c r="E155" s="9"/>
      <c r="F155" s="9"/>
      <c r="G155" s="10" t="s">
        <v>16</v>
      </c>
      <c r="H155" s="11" t="s">
        <v>16</v>
      </c>
      <c r="I155" s="11" t="s">
        <v>17</v>
      </c>
      <c r="J155" s="12"/>
    </row>
    <row r="156" spans="1:10" ht="15.5" x14ac:dyDescent="0.35">
      <c r="A156" s="39">
        <v>28</v>
      </c>
      <c r="B156" s="40" t="s">
        <v>177</v>
      </c>
      <c r="C156" s="31"/>
      <c r="D156" s="3"/>
      <c r="E156" s="4"/>
      <c r="F156" s="4"/>
      <c r="G156" s="5"/>
      <c r="H156" s="6"/>
      <c r="I156" s="6"/>
      <c r="J156" s="7"/>
    </row>
    <row r="157" spans="1:10" ht="15.5" x14ac:dyDescent="0.35">
      <c r="A157" s="38">
        <v>28.1</v>
      </c>
      <c r="B157" s="26" t="s">
        <v>178</v>
      </c>
      <c r="C157" s="54"/>
      <c r="D157" s="8"/>
      <c r="E157" s="9"/>
      <c r="F157" s="9"/>
      <c r="G157" s="10" t="s">
        <v>16</v>
      </c>
      <c r="H157" s="11" t="s">
        <v>16</v>
      </c>
      <c r="I157" s="11" t="s">
        <v>17</v>
      </c>
      <c r="J157" s="12"/>
    </row>
    <row r="158" spans="1:10" ht="15.5" x14ac:dyDescent="0.35">
      <c r="A158" s="38">
        <v>28.2</v>
      </c>
      <c r="B158" s="23" t="s">
        <v>179</v>
      </c>
      <c r="C158" s="54"/>
      <c r="D158" s="8"/>
      <c r="E158" s="9"/>
      <c r="F158" s="9"/>
      <c r="G158" s="10" t="s">
        <v>16</v>
      </c>
      <c r="H158" s="11" t="s">
        <v>16</v>
      </c>
      <c r="I158" s="11" t="s">
        <v>17</v>
      </c>
      <c r="J158" s="12"/>
    </row>
    <row r="159" spans="1:10" ht="15.5" x14ac:dyDescent="0.35">
      <c r="A159" s="39">
        <v>29</v>
      </c>
      <c r="B159" s="40" t="s">
        <v>180</v>
      </c>
      <c r="C159" s="31"/>
      <c r="D159" s="3"/>
      <c r="E159" s="4"/>
      <c r="F159" s="4"/>
      <c r="G159" s="5"/>
      <c r="H159" s="6"/>
      <c r="I159" s="6"/>
      <c r="J159" s="7"/>
    </row>
    <row r="160" spans="1:10" ht="15.5" x14ac:dyDescent="0.35">
      <c r="A160" s="38">
        <v>29.1</v>
      </c>
      <c r="B160" s="23" t="s">
        <v>181</v>
      </c>
      <c r="C160" s="32"/>
      <c r="D160" s="8"/>
      <c r="E160" s="9"/>
      <c r="F160" s="9"/>
      <c r="G160" s="10" t="s">
        <v>16</v>
      </c>
      <c r="H160" s="11" t="s">
        <v>16</v>
      </c>
      <c r="I160" s="11" t="s">
        <v>17</v>
      </c>
      <c r="J160" s="12"/>
    </row>
    <row r="161" spans="1:10" ht="15.5" x14ac:dyDescent="0.35">
      <c r="A161" s="38">
        <v>29.2</v>
      </c>
      <c r="B161" s="23" t="s">
        <v>182</v>
      </c>
      <c r="C161" s="32"/>
      <c r="D161" s="8"/>
      <c r="E161" s="9"/>
      <c r="F161" s="9"/>
      <c r="G161" s="10" t="s">
        <v>16</v>
      </c>
      <c r="H161" s="11" t="s">
        <v>16</v>
      </c>
      <c r="I161" s="11" t="s">
        <v>17</v>
      </c>
      <c r="J161" s="12"/>
    </row>
    <row r="162" spans="1:10" ht="15.5" x14ac:dyDescent="0.35">
      <c r="A162" s="38">
        <v>29.3</v>
      </c>
      <c r="B162" s="27" t="s">
        <v>183</v>
      </c>
      <c r="C162" s="32"/>
      <c r="D162" s="8"/>
      <c r="E162" s="9"/>
      <c r="F162" s="9"/>
      <c r="G162" s="10" t="s">
        <v>16</v>
      </c>
      <c r="H162" s="11" t="s">
        <v>16</v>
      </c>
      <c r="I162" s="11" t="s">
        <v>17</v>
      </c>
      <c r="J162" s="12"/>
    </row>
    <row r="163" spans="1:10" ht="15.5" x14ac:dyDescent="0.35">
      <c r="A163" s="38">
        <v>29.4</v>
      </c>
      <c r="B163" s="26" t="s">
        <v>184</v>
      </c>
      <c r="C163" s="32"/>
      <c r="D163" s="8"/>
      <c r="E163" s="9"/>
      <c r="F163" s="9"/>
      <c r="G163" s="10" t="s">
        <v>16</v>
      </c>
      <c r="H163" s="11" t="s">
        <v>16</v>
      </c>
      <c r="I163" s="11" t="s">
        <v>17</v>
      </c>
      <c r="J163" s="12"/>
    </row>
    <row r="164" spans="1:10" ht="15.5" x14ac:dyDescent="0.35">
      <c r="A164" s="38">
        <v>29.5</v>
      </c>
      <c r="B164" s="26" t="s">
        <v>185</v>
      </c>
      <c r="C164" s="32"/>
      <c r="D164" s="8"/>
      <c r="E164" s="9"/>
      <c r="F164" s="9"/>
      <c r="G164" s="10" t="s">
        <v>16</v>
      </c>
      <c r="H164" s="11" t="s">
        <v>16</v>
      </c>
      <c r="I164" s="11" t="s">
        <v>17</v>
      </c>
      <c r="J164" s="12"/>
    </row>
    <row r="165" spans="1:10" ht="15.5" x14ac:dyDescent="0.35">
      <c r="A165" s="38">
        <v>29.6</v>
      </c>
      <c r="B165" s="26" t="s">
        <v>186</v>
      </c>
      <c r="C165" s="32"/>
      <c r="D165" s="8"/>
      <c r="E165" s="9"/>
      <c r="F165" s="9"/>
      <c r="G165" s="10" t="s">
        <v>16</v>
      </c>
      <c r="H165" s="11" t="s">
        <v>16</v>
      </c>
      <c r="I165" s="11" t="s">
        <v>17</v>
      </c>
      <c r="J165" s="12"/>
    </row>
    <row r="166" spans="1:10" ht="15.5" x14ac:dyDescent="0.35">
      <c r="A166" s="38">
        <v>29.7</v>
      </c>
      <c r="B166" s="26" t="s">
        <v>187</v>
      </c>
      <c r="C166" s="32"/>
      <c r="D166" s="8"/>
      <c r="E166" s="9"/>
      <c r="F166" s="9"/>
      <c r="G166" s="10" t="s">
        <v>16</v>
      </c>
      <c r="H166" s="11" t="s">
        <v>16</v>
      </c>
      <c r="I166" s="11" t="s">
        <v>17</v>
      </c>
      <c r="J166" s="12"/>
    </row>
    <row r="167" spans="1:10" ht="15.5" x14ac:dyDescent="0.35">
      <c r="A167" s="38">
        <v>29.8</v>
      </c>
      <c r="B167" s="23" t="s">
        <v>188</v>
      </c>
      <c r="C167" s="32"/>
      <c r="D167" s="8"/>
      <c r="E167" s="9"/>
      <c r="F167" s="9"/>
      <c r="G167" s="10" t="s">
        <v>16</v>
      </c>
      <c r="H167" s="11" t="s">
        <v>16</v>
      </c>
      <c r="I167" s="11" t="s">
        <v>17</v>
      </c>
      <c r="J167" s="12"/>
    </row>
    <row r="168" spans="1:10" ht="15.5" x14ac:dyDescent="0.35">
      <c r="A168" s="39">
        <v>30</v>
      </c>
      <c r="B168" s="40" t="s">
        <v>189</v>
      </c>
      <c r="C168" s="31"/>
      <c r="D168" s="3"/>
      <c r="E168" s="4"/>
      <c r="F168" s="4"/>
      <c r="G168" s="5"/>
      <c r="H168" s="6"/>
      <c r="I168" s="6"/>
      <c r="J168" s="7"/>
    </row>
    <row r="169" spans="1:10" ht="15.5" x14ac:dyDescent="0.35">
      <c r="A169" s="38">
        <v>30.1</v>
      </c>
      <c r="B169" s="23" t="s">
        <v>190</v>
      </c>
      <c r="C169" s="32"/>
      <c r="D169" s="8"/>
      <c r="E169" s="9"/>
      <c r="F169" s="9"/>
      <c r="G169" s="10" t="s">
        <v>16</v>
      </c>
      <c r="H169" s="11" t="s">
        <v>16</v>
      </c>
      <c r="I169" s="11" t="s">
        <v>17</v>
      </c>
      <c r="J169" s="12"/>
    </row>
    <row r="170" spans="1:10" ht="15.5" x14ac:dyDescent="0.35">
      <c r="A170" s="38">
        <v>30.2</v>
      </c>
      <c r="B170" s="23" t="s">
        <v>191</v>
      </c>
      <c r="C170" s="32"/>
      <c r="D170" s="8"/>
      <c r="E170" s="9"/>
      <c r="F170" s="9"/>
      <c r="G170" s="10" t="s">
        <v>16</v>
      </c>
      <c r="H170" s="11" t="s">
        <v>16</v>
      </c>
      <c r="I170" s="11" t="s">
        <v>17</v>
      </c>
      <c r="J170" s="12"/>
    </row>
    <row r="171" spans="1:10" ht="15.5" x14ac:dyDescent="0.35">
      <c r="A171" s="38">
        <v>30.3</v>
      </c>
      <c r="B171" s="23" t="s">
        <v>192</v>
      </c>
      <c r="C171" s="32"/>
      <c r="D171" s="8"/>
      <c r="E171" s="9"/>
      <c r="F171" s="9"/>
      <c r="G171" s="10" t="s">
        <v>16</v>
      </c>
      <c r="H171" s="11" t="s">
        <v>16</v>
      </c>
      <c r="I171" s="11" t="s">
        <v>17</v>
      </c>
      <c r="J171" s="12"/>
    </row>
    <row r="172" spans="1:10" ht="15.5" x14ac:dyDescent="0.35">
      <c r="A172" s="38">
        <v>30.4</v>
      </c>
      <c r="B172" s="23" t="s">
        <v>193</v>
      </c>
      <c r="C172" s="32"/>
      <c r="D172" s="8"/>
      <c r="E172" s="9"/>
      <c r="F172" s="9"/>
      <c r="G172" s="10" t="s">
        <v>16</v>
      </c>
      <c r="H172" s="11" t="s">
        <v>16</v>
      </c>
      <c r="I172" s="11" t="s">
        <v>17</v>
      </c>
      <c r="J172" s="12"/>
    </row>
    <row r="173" spans="1:10" ht="15.5" x14ac:dyDescent="0.35">
      <c r="A173" s="39">
        <v>31</v>
      </c>
      <c r="B173" s="40" t="s">
        <v>194</v>
      </c>
      <c r="C173" s="31"/>
      <c r="D173" s="3"/>
      <c r="E173" s="4"/>
      <c r="F173" s="4"/>
      <c r="G173" s="5"/>
      <c r="H173" s="6"/>
      <c r="I173" s="6"/>
      <c r="J173" s="7"/>
    </row>
    <row r="174" spans="1:10" ht="15.5" x14ac:dyDescent="0.35">
      <c r="A174" s="38">
        <v>31.1</v>
      </c>
      <c r="B174" s="23" t="s">
        <v>195</v>
      </c>
      <c r="C174" s="32"/>
      <c r="D174" s="8"/>
      <c r="E174" s="9"/>
      <c r="F174" s="9"/>
      <c r="G174" s="10" t="s">
        <v>16</v>
      </c>
      <c r="H174" s="11" t="s">
        <v>16</v>
      </c>
      <c r="I174" s="11" t="s">
        <v>17</v>
      </c>
      <c r="J174" s="12"/>
    </row>
    <row r="175" spans="1:10" ht="15.5" x14ac:dyDescent="0.35">
      <c r="A175" s="38">
        <v>31.2</v>
      </c>
      <c r="B175" s="27" t="s">
        <v>196</v>
      </c>
      <c r="C175" s="32"/>
      <c r="D175" s="8"/>
      <c r="E175" s="9"/>
      <c r="F175" s="9"/>
      <c r="G175" s="10" t="s">
        <v>16</v>
      </c>
      <c r="H175" s="11" t="s">
        <v>16</v>
      </c>
      <c r="I175" s="11" t="s">
        <v>17</v>
      </c>
      <c r="J175" s="12"/>
    </row>
    <row r="176" spans="1:10" ht="15.5" x14ac:dyDescent="0.35">
      <c r="A176" s="38">
        <v>31.3</v>
      </c>
      <c r="B176" s="27" t="s">
        <v>197</v>
      </c>
      <c r="C176" s="32"/>
      <c r="D176" s="8"/>
      <c r="E176" s="9"/>
      <c r="F176" s="9"/>
      <c r="G176" s="10" t="s">
        <v>16</v>
      </c>
      <c r="H176" s="11" t="s">
        <v>16</v>
      </c>
      <c r="I176" s="11" t="s">
        <v>17</v>
      </c>
      <c r="J176" s="12"/>
    </row>
    <row r="177" spans="1:10" ht="15.5" x14ac:dyDescent="0.35">
      <c r="A177" s="39">
        <v>32</v>
      </c>
      <c r="B177" s="40" t="s">
        <v>198</v>
      </c>
      <c r="C177" s="42"/>
      <c r="D177" s="43"/>
      <c r="E177" s="44"/>
      <c r="F177" s="44"/>
      <c r="G177" s="45"/>
      <c r="H177" s="46"/>
      <c r="I177" s="46"/>
      <c r="J177" s="47"/>
    </row>
    <row r="178" spans="1:10" ht="15.5" x14ac:dyDescent="0.35">
      <c r="A178" s="38">
        <v>32.1</v>
      </c>
      <c r="B178" s="23" t="s">
        <v>199</v>
      </c>
      <c r="C178" s="32"/>
      <c r="D178" s="8"/>
      <c r="E178" s="9"/>
      <c r="F178" s="9"/>
      <c r="G178" s="10" t="s">
        <v>16</v>
      </c>
      <c r="H178" s="11" t="s">
        <v>16</v>
      </c>
      <c r="I178" s="11" t="s">
        <v>17</v>
      </c>
      <c r="J178" s="12"/>
    </row>
    <row r="179" spans="1:10" ht="15.5" x14ac:dyDescent="0.35">
      <c r="A179" s="38">
        <v>32.200000000000003</v>
      </c>
      <c r="B179" s="23" t="s">
        <v>200</v>
      </c>
      <c r="C179" s="32"/>
      <c r="D179" s="8"/>
      <c r="E179" s="9"/>
      <c r="F179" s="9"/>
      <c r="G179" s="10" t="s">
        <v>16</v>
      </c>
      <c r="H179" s="11" t="s">
        <v>16</v>
      </c>
      <c r="I179" s="11" t="s">
        <v>17</v>
      </c>
      <c r="J179" s="12"/>
    </row>
    <row r="180" spans="1:10" ht="15.5" x14ac:dyDescent="0.35">
      <c r="A180" s="38">
        <v>32.299999999999997</v>
      </c>
      <c r="B180" s="23" t="s">
        <v>201</v>
      </c>
      <c r="C180" s="32"/>
      <c r="D180" s="8"/>
      <c r="E180" s="9"/>
      <c r="F180" s="9"/>
      <c r="G180" s="10" t="s">
        <v>16</v>
      </c>
      <c r="H180" s="11" t="s">
        <v>16</v>
      </c>
      <c r="I180" s="11" t="s">
        <v>17</v>
      </c>
      <c r="J180" s="12"/>
    </row>
    <row r="181" spans="1:10" ht="15.5" x14ac:dyDescent="0.35">
      <c r="A181" s="38">
        <v>32.4</v>
      </c>
      <c r="B181" s="23" t="s">
        <v>202</v>
      </c>
      <c r="C181" s="32"/>
      <c r="D181" s="8"/>
      <c r="E181" s="9"/>
      <c r="F181" s="9"/>
      <c r="G181" s="10" t="s">
        <v>16</v>
      </c>
      <c r="H181" s="11" t="s">
        <v>16</v>
      </c>
      <c r="I181" s="11" t="s">
        <v>17</v>
      </c>
      <c r="J181" s="12"/>
    </row>
    <row r="182" spans="1:10" ht="15.5" x14ac:dyDescent="0.35">
      <c r="A182" s="38">
        <v>32.5</v>
      </c>
      <c r="B182" s="23" t="s">
        <v>203</v>
      </c>
      <c r="C182" s="32"/>
      <c r="D182" s="8"/>
      <c r="E182" s="9"/>
      <c r="F182" s="9"/>
      <c r="G182" s="10" t="s">
        <v>16</v>
      </c>
      <c r="H182" s="11" t="s">
        <v>16</v>
      </c>
      <c r="I182" s="11" t="s">
        <v>17</v>
      </c>
      <c r="J182" s="12"/>
    </row>
    <row r="183" spans="1:10" ht="15.5" x14ac:dyDescent="0.35">
      <c r="A183" s="38">
        <v>32.6</v>
      </c>
      <c r="B183" s="23" t="s">
        <v>204</v>
      </c>
      <c r="C183" s="32"/>
      <c r="D183" s="8"/>
      <c r="E183" s="9"/>
      <c r="F183" s="9"/>
      <c r="G183" s="10" t="s">
        <v>16</v>
      </c>
      <c r="H183" s="11" t="s">
        <v>16</v>
      </c>
      <c r="I183" s="11" t="s">
        <v>17</v>
      </c>
      <c r="J183" s="12"/>
    </row>
    <row r="184" spans="1:10" ht="15.5" x14ac:dyDescent="0.35">
      <c r="A184" s="38">
        <v>32.700000000000003</v>
      </c>
      <c r="B184" s="23" t="s">
        <v>205</v>
      </c>
      <c r="C184" s="32"/>
      <c r="D184" s="8"/>
      <c r="E184" s="9"/>
      <c r="F184" s="9"/>
      <c r="G184" s="10" t="s">
        <v>16</v>
      </c>
      <c r="H184" s="11" t="s">
        <v>16</v>
      </c>
      <c r="I184" s="11" t="s">
        <v>17</v>
      </c>
      <c r="J184" s="12"/>
    </row>
    <row r="185" spans="1:10" ht="15.5" x14ac:dyDescent="0.35">
      <c r="A185" s="38">
        <v>32.799999999999997</v>
      </c>
      <c r="B185" s="23" t="s">
        <v>206</v>
      </c>
      <c r="C185" s="32"/>
      <c r="D185" s="8"/>
      <c r="E185" s="9"/>
      <c r="F185" s="9"/>
      <c r="G185" s="10" t="s">
        <v>16</v>
      </c>
      <c r="H185" s="11" t="s">
        <v>16</v>
      </c>
      <c r="I185" s="11" t="s">
        <v>17</v>
      </c>
      <c r="J185" s="12"/>
    </row>
    <row r="186" spans="1:10" ht="15.5" x14ac:dyDescent="0.35">
      <c r="A186" s="38">
        <v>32.9</v>
      </c>
      <c r="B186" s="23" t="s">
        <v>207</v>
      </c>
      <c r="C186" s="32"/>
      <c r="D186" s="8"/>
      <c r="E186" s="9"/>
      <c r="F186" s="9"/>
      <c r="G186" s="10" t="s">
        <v>16</v>
      </c>
      <c r="H186" s="11" t="s">
        <v>16</v>
      </c>
      <c r="I186" s="11" t="s">
        <v>17</v>
      </c>
      <c r="J186" s="12"/>
    </row>
    <row r="187" spans="1:10" ht="15.5" x14ac:dyDescent="0.35">
      <c r="A187" s="49" t="s">
        <v>208</v>
      </c>
      <c r="B187" s="23" t="s">
        <v>209</v>
      </c>
      <c r="C187" s="32"/>
      <c r="D187" s="8"/>
      <c r="E187" s="9"/>
      <c r="F187" s="9"/>
      <c r="G187" s="10" t="s">
        <v>16</v>
      </c>
      <c r="H187" s="11" t="s">
        <v>16</v>
      </c>
      <c r="I187" s="11" t="s">
        <v>17</v>
      </c>
      <c r="J187" s="12"/>
    </row>
    <row r="188" spans="1:10" ht="15.5" x14ac:dyDescent="0.35">
      <c r="A188" s="49" t="s">
        <v>210</v>
      </c>
      <c r="B188" s="23" t="s">
        <v>211</v>
      </c>
      <c r="C188" s="32"/>
      <c r="D188" s="8"/>
      <c r="E188" s="9"/>
      <c r="F188" s="9"/>
      <c r="G188" s="10" t="s">
        <v>16</v>
      </c>
      <c r="H188" s="11" t="s">
        <v>16</v>
      </c>
      <c r="I188" s="11" t="s">
        <v>17</v>
      </c>
      <c r="J188" s="12"/>
    </row>
    <row r="189" spans="1:10" ht="15.5" x14ac:dyDescent="0.35">
      <c r="A189" s="49" t="s">
        <v>212</v>
      </c>
      <c r="B189" s="23" t="s">
        <v>213</v>
      </c>
      <c r="C189" s="32"/>
      <c r="D189" s="8"/>
      <c r="E189" s="9"/>
      <c r="F189" s="9"/>
      <c r="G189" s="10" t="s">
        <v>16</v>
      </c>
      <c r="H189" s="11" t="s">
        <v>16</v>
      </c>
      <c r="I189" s="11" t="s">
        <v>17</v>
      </c>
      <c r="J189" s="12"/>
    </row>
    <row r="190" spans="1:10" ht="15.5" x14ac:dyDescent="0.35">
      <c r="A190" s="49" t="s">
        <v>214</v>
      </c>
      <c r="B190" s="23" t="s">
        <v>215</v>
      </c>
      <c r="C190" s="32"/>
      <c r="D190" s="8"/>
      <c r="E190" s="9"/>
      <c r="F190" s="9"/>
      <c r="G190" s="10" t="s">
        <v>16</v>
      </c>
      <c r="H190" s="11" t="s">
        <v>16</v>
      </c>
      <c r="I190" s="11" t="s">
        <v>17</v>
      </c>
      <c r="J190" s="12"/>
    </row>
    <row r="191" spans="1:10" ht="16" thickBot="1" x14ac:dyDescent="0.4">
      <c r="A191" s="49" t="s">
        <v>216</v>
      </c>
      <c r="B191" s="29" t="s">
        <v>217</v>
      </c>
      <c r="C191" s="33"/>
      <c r="D191" s="13"/>
      <c r="E191" s="14"/>
      <c r="F191" s="14"/>
      <c r="G191" s="15" t="s">
        <v>16</v>
      </c>
      <c r="H191" s="16" t="s">
        <v>16</v>
      </c>
      <c r="I191" s="16" t="s">
        <v>17</v>
      </c>
      <c r="J191" s="17"/>
    </row>
    <row r="192" spans="1:10" s="50" customFormat="1" x14ac:dyDescent="0.35">
      <c r="A192" s="51"/>
      <c r="C192" s="52"/>
      <c r="D192" s="53"/>
    </row>
    <row r="193" spans="1:4" s="50" customFormat="1" x14ac:dyDescent="0.35">
      <c r="A193" s="51"/>
      <c r="C193" s="52"/>
      <c r="D193" s="53"/>
    </row>
    <row r="194" spans="1:4" s="50" customFormat="1" x14ac:dyDescent="0.35">
      <c r="A194" s="51"/>
      <c r="C194" s="52"/>
      <c r="D194" s="53"/>
    </row>
    <row r="195" spans="1:4" s="50" customFormat="1" x14ac:dyDescent="0.35">
      <c r="A195" s="51"/>
      <c r="C195" s="52"/>
      <c r="D195" s="53"/>
    </row>
    <row r="196" spans="1:4" s="50" customFormat="1" x14ac:dyDescent="0.35">
      <c r="A196" s="51"/>
      <c r="C196" s="52"/>
      <c r="D196" s="53"/>
    </row>
    <row r="197" spans="1:4" s="50" customFormat="1" x14ac:dyDescent="0.35">
      <c r="A197" s="51"/>
      <c r="C197" s="52"/>
      <c r="D197" s="53"/>
    </row>
    <row r="198" spans="1:4" s="50" customFormat="1" x14ac:dyDescent="0.35">
      <c r="A198" s="51"/>
      <c r="C198" s="52"/>
      <c r="D198" s="53"/>
    </row>
    <row r="199" spans="1:4" s="50" customFormat="1" x14ac:dyDescent="0.35">
      <c r="A199" s="51"/>
      <c r="C199" s="52"/>
      <c r="D199" s="53"/>
    </row>
    <row r="200" spans="1:4" s="50" customFormat="1" x14ac:dyDescent="0.35">
      <c r="A200" s="51"/>
      <c r="C200" s="52"/>
      <c r="D200" s="53"/>
    </row>
    <row r="201" spans="1:4" s="50" customFormat="1" x14ac:dyDescent="0.35">
      <c r="A201" s="51"/>
      <c r="C201" s="52"/>
      <c r="D201" s="53"/>
    </row>
    <row r="202" spans="1:4" s="50" customFormat="1" x14ac:dyDescent="0.35">
      <c r="A202" s="51"/>
      <c r="C202" s="52"/>
      <c r="D202" s="53"/>
    </row>
    <row r="203" spans="1:4" s="50" customFormat="1" x14ac:dyDescent="0.35">
      <c r="A203" s="51"/>
      <c r="C203" s="52"/>
      <c r="D203" s="53"/>
    </row>
    <row r="204" spans="1:4" s="50" customFormat="1" x14ac:dyDescent="0.35">
      <c r="A204" s="51"/>
      <c r="C204" s="52"/>
      <c r="D204" s="53"/>
    </row>
    <row r="205" spans="1:4" s="50" customFormat="1" x14ac:dyDescent="0.35">
      <c r="A205" s="51"/>
      <c r="C205" s="52"/>
      <c r="D205" s="53"/>
    </row>
    <row r="206" spans="1:4" s="50" customFormat="1" x14ac:dyDescent="0.35">
      <c r="A206" s="51"/>
      <c r="C206" s="52"/>
      <c r="D206" s="53"/>
    </row>
    <row r="207" spans="1:4" s="50" customFormat="1" x14ac:dyDescent="0.35">
      <c r="A207" s="51"/>
      <c r="C207" s="52"/>
      <c r="D207" s="53"/>
    </row>
    <row r="208" spans="1:4" s="50" customFormat="1" x14ac:dyDescent="0.35">
      <c r="A208" s="51"/>
      <c r="C208" s="52"/>
      <c r="D208" s="53"/>
    </row>
    <row r="209" spans="1:4" s="50" customFormat="1" x14ac:dyDescent="0.35">
      <c r="A209" s="51"/>
      <c r="C209" s="52"/>
      <c r="D209" s="53"/>
    </row>
    <row r="210" spans="1:4" s="50" customFormat="1" x14ac:dyDescent="0.35">
      <c r="A210" s="51"/>
      <c r="C210" s="52"/>
      <c r="D210" s="53"/>
    </row>
    <row r="211" spans="1:4" s="50" customFormat="1" x14ac:dyDescent="0.35">
      <c r="A211" s="51"/>
      <c r="C211" s="52"/>
      <c r="D211" s="53"/>
    </row>
    <row r="212" spans="1:4" s="50" customFormat="1" x14ac:dyDescent="0.35">
      <c r="A212" s="51"/>
      <c r="C212" s="52"/>
      <c r="D212" s="53"/>
    </row>
    <row r="213" spans="1:4" s="50" customFormat="1" x14ac:dyDescent="0.35">
      <c r="A213" s="51"/>
      <c r="C213" s="52"/>
      <c r="D213" s="53"/>
    </row>
    <row r="214" spans="1:4" s="50" customFormat="1" x14ac:dyDescent="0.35">
      <c r="A214" s="51"/>
      <c r="C214" s="52"/>
      <c r="D214" s="53"/>
    </row>
    <row r="215" spans="1:4" s="50" customFormat="1" x14ac:dyDescent="0.35">
      <c r="A215" s="51"/>
      <c r="C215" s="52"/>
      <c r="D215" s="53"/>
    </row>
    <row r="216" spans="1:4" s="50" customFormat="1" x14ac:dyDescent="0.35">
      <c r="A216" s="51"/>
      <c r="C216" s="52"/>
      <c r="D216" s="53"/>
    </row>
    <row r="217" spans="1:4" s="50" customFormat="1" x14ac:dyDescent="0.35">
      <c r="A217" s="51"/>
      <c r="C217" s="52"/>
      <c r="D217" s="53"/>
    </row>
    <row r="218" spans="1:4" s="50" customFormat="1" x14ac:dyDescent="0.35">
      <c r="A218" s="51"/>
      <c r="C218" s="52"/>
      <c r="D218" s="53"/>
    </row>
    <row r="219" spans="1:4" s="50" customFormat="1" x14ac:dyDescent="0.35">
      <c r="A219" s="51"/>
      <c r="C219" s="52"/>
      <c r="D219" s="53"/>
    </row>
    <row r="220" spans="1:4" s="50" customFormat="1" x14ac:dyDescent="0.35">
      <c r="A220" s="51"/>
      <c r="C220" s="52"/>
      <c r="D220" s="53"/>
    </row>
    <row r="221" spans="1:4" s="50" customFormat="1" x14ac:dyDescent="0.35">
      <c r="A221" s="51"/>
      <c r="C221" s="52"/>
      <c r="D221" s="53"/>
    </row>
    <row r="222" spans="1:4" s="50" customFormat="1" x14ac:dyDescent="0.35">
      <c r="A222" s="51"/>
      <c r="C222" s="52"/>
      <c r="D222" s="53"/>
    </row>
    <row r="223" spans="1:4" s="50" customFormat="1" x14ac:dyDescent="0.35">
      <c r="A223" s="51"/>
      <c r="C223" s="52"/>
      <c r="D223" s="53"/>
    </row>
    <row r="224" spans="1:4" s="50" customFormat="1" x14ac:dyDescent="0.35">
      <c r="A224" s="51"/>
      <c r="C224" s="52"/>
      <c r="D224" s="53"/>
    </row>
    <row r="225" spans="1:4" s="50" customFormat="1" x14ac:dyDescent="0.35">
      <c r="A225" s="51"/>
      <c r="C225" s="52"/>
      <c r="D225" s="53"/>
    </row>
    <row r="226" spans="1:4" s="50" customFormat="1" x14ac:dyDescent="0.35">
      <c r="A226" s="51"/>
      <c r="C226" s="52"/>
      <c r="D226" s="53"/>
    </row>
    <row r="227" spans="1:4" s="50" customFormat="1" x14ac:dyDescent="0.35">
      <c r="A227" s="51"/>
      <c r="C227" s="52"/>
      <c r="D227" s="53"/>
    </row>
    <row r="228" spans="1:4" s="50" customFormat="1" x14ac:dyDescent="0.35">
      <c r="A228" s="51"/>
      <c r="C228" s="52"/>
      <c r="D228" s="53"/>
    </row>
    <row r="229" spans="1:4" s="50" customFormat="1" x14ac:dyDescent="0.35">
      <c r="A229" s="51"/>
      <c r="C229" s="52"/>
      <c r="D229" s="53"/>
    </row>
    <row r="230" spans="1:4" s="50" customFormat="1" x14ac:dyDescent="0.35">
      <c r="A230" s="51"/>
      <c r="C230" s="52"/>
      <c r="D230" s="53"/>
    </row>
    <row r="231" spans="1:4" s="50" customFormat="1" x14ac:dyDescent="0.35">
      <c r="A231" s="51"/>
      <c r="C231" s="52"/>
      <c r="D231" s="53"/>
    </row>
    <row r="232" spans="1:4" s="50" customFormat="1" x14ac:dyDescent="0.35">
      <c r="A232" s="51"/>
      <c r="C232" s="52"/>
      <c r="D232" s="53"/>
    </row>
    <row r="233" spans="1:4" s="50" customFormat="1" x14ac:dyDescent="0.35">
      <c r="A233" s="51"/>
      <c r="C233" s="52"/>
      <c r="D233" s="53"/>
    </row>
    <row r="234" spans="1:4" s="50" customFormat="1" x14ac:dyDescent="0.35">
      <c r="A234" s="51"/>
      <c r="C234" s="52"/>
      <c r="D234" s="53"/>
    </row>
    <row r="235" spans="1:4" s="50" customFormat="1" x14ac:dyDescent="0.35">
      <c r="A235" s="51"/>
      <c r="C235" s="52"/>
      <c r="D235" s="53"/>
    </row>
    <row r="236" spans="1:4" s="50" customFormat="1" x14ac:dyDescent="0.35">
      <c r="A236" s="51"/>
      <c r="C236" s="52"/>
      <c r="D236" s="53"/>
    </row>
    <row r="237" spans="1:4" s="50" customFormat="1" x14ac:dyDescent="0.35">
      <c r="A237" s="51"/>
      <c r="C237" s="52"/>
      <c r="D237" s="53"/>
    </row>
    <row r="238" spans="1:4" s="50" customFormat="1" x14ac:dyDescent="0.35">
      <c r="A238" s="51"/>
      <c r="C238" s="52"/>
      <c r="D238" s="53"/>
    </row>
    <row r="239" spans="1:4" s="50" customFormat="1" x14ac:dyDescent="0.35">
      <c r="A239" s="51"/>
      <c r="C239" s="52"/>
      <c r="D239" s="53"/>
    </row>
    <row r="240" spans="1:4" s="50" customFormat="1" x14ac:dyDescent="0.35">
      <c r="A240" s="51"/>
      <c r="C240" s="52"/>
      <c r="D240" s="53"/>
    </row>
    <row r="241" spans="1:4" s="50" customFormat="1" x14ac:dyDescent="0.35">
      <c r="A241" s="51"/>
      <c r="C241" s="52"/>
      <c r="D241" s="53"/>
    </row>
    <row r="242" spans="1:4" s="50" customFormat="1" x14ac:dyDescent="0.35">
      <c r="A242" s="51"/>
      <c r="C242" s="52"/>
      <c r="D242" s="53"/>
    </row>
    <row r="243" spans="1:4" s="50" customFormat="1" x14ac:dyDescent="0.35">
      <c r="A243" s="51"/>
      <c r="C243" s="52"/>
      <c r="D243" s="53"/>
    </row>
    <row r="244" spans="1:4" s="50" customFormat="1" x14ac:dyDescent="0.35">
      <c r="A244" s="51"/>
      <c r="C244" s="52"/>
      <c r="D244" s="53"/>
    </row>
    <row r="245" spans="1:4" s="50" customFormat="1" x14ac:dyDescent="0.35">
      <c r="A245" s="51"/>
      <c r="C245" s="52"/>
      <c r="D245" s="53"/>
    </row>
    <row r="246" spans="1:4" s="50" customFormat="1" x14ac:dyDescent="0.35">
      <c r="A246" s="51"/>
      <c r="C246" s="52"/>
      <c r="D246" s="53"/>
    </row>
    <row r="247" spans="1:4" s="50" customFormat="1" x14ac:dyDescent="0.35">
      <c r="A247" s="51"/>
      <c r="C247" s="52"/>
      <c r="D247" s="53"/>
    </row>
    <row r="248" spans="1:4" s="50" customFormat="1" x14ac:dyDescent="0.35">
      <c r="A248" s="51"/>
      <c r="C248" s="52"/>
      <c r="D248" s="53"/>
    </row>
    <row r="249" spans="1:4" s="50" customFormat="1" x14ac:dyDescent="0.35">
      <c r="A249" s="51"/>
      <c r="C249" s="52"/>
      <c r="D249" s="53"/>
    </row>
    <row r="250" spans="1:4" s="50" customFormat="1" x14ac:dyDescent="0.35">
      <c r="A250" s="51"/>
      <c r="C250" s="52"/>
      <c r="D250" s="53"/>
    </row>
    <row r="251" spans="1:4" s="50" customFormat="1" x14ac:dyDescent="0.35">
      <c r="A251" s="51"/>
      <c r="C251" s="52"/>
      <c r="D251" s="53"/>
    </row>
    <row r="252" spans="1:4" s="50" customFormat="1" x14ac:dyDescent="0.35">
      <c r="A252" s="51"/>
      <c r="C252" s="52"/>
      <c r="D252" s="53"/>
    </row>
    <row r="253" spans="1:4" s="50" customFormat="1" x14ac:dyDescent="0.35">
      <c r="A253" s="51"/>
      <c r="C253" s="52"/>
      <c r="D253" s="53"/>
    </row>
    <row r="254" spans="1:4" s="50" customFormat="1" x14ac:dyDescent="0.35">
      <c r="A254" s="51"/>
      <c r="C254" s="52"/>
      <c r="D254" s="53"/>
    </row>
    <row r="255" spans="1:4" s="50" customFormat="1" x14ac:dyDescent="0.35">
      <c r="A255" s="51"/>
      <c r="C255" s="52"/>
      <c r="D255" s="53"/>
    </row>
    <row r="256" spans="1:4" s="50" customFormat="1" x14ac:dyDescent="0.35">
      <c r="A256" s="51"/>
      <c r="C256" s="52"/>
      <c r="D256" s="53"/>
    </row>
    <row r="257" spans="1:4" s="50" customFormat="1" x14ac:dyDescent="0.35">
      <c r="A257" s="51"/>
      <c r="C257" s="52"/>
      <c r="D257" s="53"/>
    </row>
    <row r="258" spans="1:4" s="50" customFormat="1" x14ac:dyDescent="0.35">
      <c r="A258" s="51"/>
      <c r="C258" s="52"/>
      <c r="D258" s="53"/>
    </row>
    <row r="259" spans="1:4" s="50" customFormat="1" x14ac:dyDescent="0.35">
      <c r="A259" s="51"/>
      <c r="C259" s="52"/>
      <c r="D259" s="53"/>
    </row>
    <row r="260" spans="1:4" s="50" customFormat="1" x14ac:dyDescent="0.35">
      <c r="A260" s="51"/>
      <c r="C260" s="52"/>
      <c r="D260" s="53"/>
    </row>
    <row r="261" spans="1:4" s="50" customFormat="1" x14ac:dyDescent="0.35">
      <c r="A261" s="51"/>
      <c r="C261" s="52"/>
      <c r="D261" s="53"/>
    </row>
    <row r="262" spans="1:4" s="50" customFormat="1" x14ac:dyDescent="0.35">
      <c r="A262" s="51"/>
      <c r="C262" s="52"/>
      <c r="D262" s="53"/>
    </row>
    <row r="263" spans="1:4" s="50" customFormat="1" x14ac:dyDescent="0.35">
      <c r="A263" s="51"/>
      <c r="C263" s="52"/>
      <c r="D263" s="53"/>
    </row>
    <row r="264" spans="1:4" s="50" customFormat="1" x14ac:dyDescent="0.35">
      <c r="A264" s="51"/>
      <c r="C264" s="52"/>
      <c r="D264" s="53"/>
    </row>
    <row r="265" spans="1:4" s="50" customFormat="1" x14ac:dyDescent="0.35">
      <c r="A265" s="51"/>
      <c r="C265" s="52"/>
      <c r="D265" s="53"/>
    </row>
    <row r="266" spans="1:4" s="50" customFormat="1" x14ac:dyDescent="0.35">
      <c r="A266" s="51"/>
      <c r="C266" s="52"/>
      <c r="D266" s="53"/>
    </row>
    <row r="267" spans="1:4" s="50" customFormat="1" x14ac:dyDescent="0.35">
      <c r="A267" s="51"/>
      <c r="C267" s="52"/>
      <c r="D267" s="53"/>
    </row>
    <row r="268" spans="1:4" s="50" customFormat="1" x14ac:dyDescent="0.35">
      <c r="A268" s="51"/>
      <c r="C268" s="52"/>
      <c r="D268" s="53"/>
    </row>
    <row r="269" spans="1:4" s="50" customFormat="1" x14ac:dyDescent="0.35">
      <c r="A269" s="51"/>
      <c r="C269" s="52"/>
      <c r="D269" s="53"/>
    </row>
    <row r="270" spans="1:4" s="50" customFormat="1" x14ac:dyDescent="0.35">
      <c r="A270" s="51"/>
      <c r="C270" s="52"/>
      <c r="D270" s="53"/>
    </row>
    <row r="271" spans="1:4" s="50" customFormat="1" x14ac:dyDescent="0.35">
      <c r="A271" s="51"/>
      <c r="C271" s="52"/>
      <c r="D271" s="53"/>
    </row>
    <row r="272" spans="1:4" s="50" customFormat="1" x14ac:dyDescent="0.35">
      <c r="A272" s="51"/>
      <c r="C272" s="52"/>
      <c r="D272" s="53"/>
    </row>
    <row r="273" spans="1:4" s="50" customFormat="1" x14ac:dyDescent="0.35">
      <c r="A273" s="51"/>
      <c r="C273" s="52"/>
      <c r="D273" s="53"/>
    </row>
    <row r="274" spans="1:4" s="50" customFormat="1" x14ac:dyDescent="0.35">
      <c r="A274" s="51"/>
      <c r="C274" s="52"/>
      <c r="D274" s="53"/>
    </row>
    <row r="275" spans="1:4" s="50" customFormat="1" x14ac:dyDescent="0.35">
      <c r="A275" s="51"/>
      <c r="C275" s="52"/>
      <c r="D275" s="53"/>
    </row>
    <row r="276" spans="1:4" s="50" customFormat="1" x14ac:dyDescent="0.35">
      <c r="A276" s="51"/>
      <c r="C276" s="52"/>
      <c r="D276" s="53"/>
    </row>
    <row r="277" spans="1:4" s="50" customFormat="1" x14ac:dyDescent="0.35">
      <c r="A277" s="51"/>
      <c r="C277" s="52"/>
      <c r="D277" s="53"/>
    </row>
    <row r="278" spans="1:4" s="50" customFormat="1" x14ac:dyDescent="0.35">
      <c r="A278" s="51"/>
      <c r="C278" s="52"/>
      <c r="D278" s="53"/>
    </row>
    <row r="279" spans="1:4" s="50" customFormat="1" x14ac:dyDescent="0.35">
      <c r="A279" s="51"/>
      <c r="C279" s="52"/>
      <c r="D279" s="53"/>
    </row>
    <row r="280" spans="1:4" s="50" customFormat="1" x14ac:dyDescent="0.35">
      <c r="A280" s="51"/>
      <c r="C280" s="52"/>
      <c r="D280" s="53"/>
    </row>
    <row r="281" spans="1:4" s="50" customFormat="1" x14ac:dyDescent="0.35">
      <c r="A281" s="51"/>
      <c r="C281" s="52"/>
      <c r="D281" s="53"/>
    </row>
    <row r="282" spans="1:4" s="50" customFormat="1" x14ac:dyDescent="0.35">
      <c r="A282" s="51"/>
      <c r="C282" s="52"/>
      <c r="D282" s="53"/>
    </row>
    <row r="283" spans="1:4" s="50" customFormat="1" x14ac:dyDescent="0.35">
      <c r="A283" s="51"/>
      <c r="C283" s="52"/>
      <c r="D283" s="53"/>
    </row>
    <row r="284" spans="1:4" s="50" customFormat="1" x14ac:dyDescent="0.35">
      <c r="A284" s="51"/>
      <c r="C284" s="52"/>
      <c r="D284" s="53"/>
    </row>
    <row r="285" spans="1:4" s="50" customFormat="1" x14ac:dyDescent="0.35">
      <c r="A285" s="51"/>
      <c r="C285" s="52"/>
      <c r="D285" s="53"/>
    </row>
    <row r="286" spans="1:4" s="50" customFormat="1" x14ac:dyDescent="0.35">
      <c r="A286" s="51"/>
      <c r="C286" s="52"/>
      <c r="D286" s="53"/>
    </row>
    <row r="287" spans="1:4" s="50" customFormat="1" x14ac:dyDescent="0.35">
      <c r="A287" s="51"/>
      <c r="C287" s="52"/>
      <c r="D287" s="53"/>
    </row>
    <row r="288" spans="1:4" s="50" customFormat="1" x14ac:dyDescent="0.35">
      <c r="A288" s="51"/>
      <c r="C288" s="52"/>
      <c r="D288" s="53"/>
    </row>
    <row r="289" spans="1:4" s="50" customFormat="1" x14ac:dyDescent="0.35">
      <c r="A289" s="51"/>
      <c r="C289" s="52"/>
      <c r="D289" s="53"/>
    </row>
    <row r="290" spans="1:4" s="50" customFormat="1" x14ac:dyDescent="0.35">
      <c r="A290" s="51"/>
      <c r="C290" s="52"/>
      <c r="D290" s="53"/>
    </row>
    <row r="291" spans="1:4" s="50" customFormat="1" x14ac:dyDescent="0.35">
      <c r="A291" s="51"/>
      <c r="C291" s="52"/>
      <c r="D291" s="53"/>
    </row>
    <row r="292" spans="1:4" s="50" customFormat="1" x14ac:dyDescent="0.35">
      <c r="A292" s="51"/>
      <c r="C292" s="52"/>
      <c r="D292" s="53"/>
    </row>
    <row r="293" spans="1:4" s="50" customFormat="1" x14ac:dyDescent="0.35">
      <c r="A293" s="51"/>
      <c r="C293" s="52"/>
      <c r="D293" s="53"/>
    </row>
    <row r="294" spans="1:4" s="50" customFormat="1" x14ac:dyDescent="0.35">
      <c r="A294" s="51"/>
      <c r="C294" s="52"/>
      <c r="D294" s="53"/>
    </row>
    <row r="295" spans="1:4" s="50" customFormat="1" x14ac:dyDescent="0.35">
      <c r="A295" s="51"/>
      <c r="C295" s="52"/>
      <c r="D295" s="53"/>
    </row>
    <row r="296" spans="1:4" s="50" customFormat="1" x14ac:dyDescent="0.35">
      <c r="A296" s="51"/>
      <c r="C296" s="52"/>
      <c r="D296" s="53"/>
    </row>
    <row r="297" spans="1:4" s="50" customFormat="1" x14ac:dyDescent="0.35">
      <c r="A297" s="51"/>
      <c r="C297" s="52"/>
      <c r="D297" s="53"/>
    </row>
    <row r="298" spans="1:4" s="50" customFormat="1" x14ac:dyDescent="0.35">
      <c r="A298" s="51"/>
      <c r="C298" s="52"/>
      <c r="D298" s="53"/>
    </row>
    <row r="299" spans="1:4" s="50" customFormat="1" x14ac:dyDescent="0.35">
      <c r="A299" s="51"/>
      <c r="C299" s="52"/>
      <c r="D299" s="53"/>
    </row>
    <row r="300" spans="1:4" s="50" customFormat="1" x14ac:dyDescent="0.35">
      <c r="A300" s="51"/>
      <c r="C300" s="52"/>
      <c r="D300" s="53"/>
    </row>
    <row r="301" spans="1:4" s="50" customFormat="1" x14ac:dyDescent="0.35">
      <c r="A301" s="51"/>
      <c r="C301" s="52"/>
      <c r="D301" s="53"/>
    </row>
    <row r="302" spans="1:4" s="50" customFormat="1" x14ac:dyDescent="0.35">
      <c r="A302" s="51"/>
      <c r="C302" s="52"/>
      <c r="D302" s="53"/>
    </row>
    <row r="303" spans="1:4" s="50" customFormat="1" x14ac:dyDescent="0.35">
      <c r="A303" s="51"/>
      <c r="C303" s="52"/>
      <c r="D303" s="53"/>
    </row>
    <row r="304" spans="1:4" s="50" customFormat="1" x14ac:dyDescent="0.35">
      <c r="A304" s="51"/>
      <c r="C304" s="52"/>
      <c r="D304" s="53"/>
    </row>
    <row r="305" spans="1:4" s="50" customFormat="1" x14ac:dyDescent="0.35">
      <c r="A305" s="51"/>
      <c r="C305" s="52"/>
      <c r="D305" s="53"/>
    </row>
    <row r="306" spans="1:4" s="50" customFormat="1" x14ac:dyDescent="0.35">
      <c r="A306" s="51"/>
      <c r="C306" s="52"/>
      <c r="D306" s="53"/>
    </row>
    <row r="307" spans="1:4" s="50" customFormat="1" x14ac:dyDescent="0.35">
      <c r="A307" s="51"/>
      <c r="C307" s="52"/>
      <c r="D307" s="53"/>
    </row>
    <row r="308" spans="1:4" s="50" customFormat="1" x14ac:dyDescent="0.35">
      <c r="A308" s="51"/>
      <c r="C308" s="52"/>
      <c r="D308" s="53"/>
    </row>
    <row r="309" spans="1:4" s="50" customFormat="1" x14ac:dyDescent="0.35">
      <c r="A309" s="51"/>
      <c r="C309" s="52"/>
      <c r="D309" s="53"/>
    </row>
    <row r="310" spans="1:4" s="50" customFormat="1" x14ac:dyDescent="0.35">
      <c r="A310" s="51"/>
      <c r="C310" s="52"/>
      <c r="D310" s="53"/>
    </row>
    <row r="311" spans="1:4" s="50" customFormat="1" x14ac:dyDescent="0.35">
      <c r="A311" s="51"/>
      <c r="C311" s="52"/>
      <c r="D311" s="53"/>
    </row>
    <row r="312" spans="1:4" s="50" customFormat="1" x14ac:dyDescent="0.35">
      <c r="A312" s="51"/>
      <c r="C312" s="52"/>
      <c r="D312" s="53"/>
    </row>
    <row r="313" spans="1:4" s="50" customFormat="1" x14ac:dyDescent="0.35">
      <c r="A313" s="51"/>
      <c r="C313" s="52"/>
      <c r="D313" s="53"/>
    </row>
    <row r="314" spans="1:4" s="50" customFormat="1" x14ac:dyDescent="0.35">
      <c r="A314" s="51"/>
      <c r="C314" s="52"/>
      <c r="D314" s="53"/>
    </row>
    <row r="315" spans="1:4" s="50" customFormat="1" x14ac:dyDescent="0.35">
      <c r="A315" s="51"/>
      <c r="C315" s="52"/>
      <c r="D315" s="53"/>
    </row>
    <row r="316" spans="1:4" s="50" customFormat="1" x14ac:dyDescent="0.35">
      <c r="A316" s="51"/>
      <c r="C316" s="52"/>
      <c r="D316" s="53"/>
    </row>
    <row r="317" spans="1:4" s="50" customFormat="1" x14ac:dyDescent="0.35">
      <c r="A317" s="51"/>
      <c r="C317" s="52"/>
      <c r="D317" s="53"/>
    </row>
    <row r="318" spans="1:4" s="50" customFormat="1" x14ac:dyDescent="0.35">
      <c r="A318" s="51"/>
      <c r="C318" s="52"/>
      <c r="D318" s="53"/>
    </row>
    <row r="319" spans="1:4" s="50" customFormat="1" x14ac:dyDescent="0.35">
      <c r="A319" s="51"/>
      <c r="C319" s="52"/>
      <c r="D319" s="53"/>
    </row>
    <row r="320" spans="1:4" s="50" customFormat="1" x14ac:dyDescent="0.35">
      <c r="A320" s="51"/>
      <c r="C320" s="52"/>
      <c r="D320" s="53"/>
    </row>
    <row r="321" spans="1:4" s="50" customFormat="1" x14ac:dyDescent="0.35">
      <c r="A321" s="51"/>
      <c r="C321" s="52"/>
      <c r="D321" s="53"/>
    </row>
    <row r="322" spans="1:4" s="50" customFormat="1" x14ac:dyDescent="0.35">
      <c r="A322" s="51"/>
      <c r="C322" s="52"/>
      <c r="D322" s="53"/>
    </row>
    <row r="323" spans="1:4" s="50" customFormat="1" x14ac:dyDescent="0.35">
      <c r="A323" s="51"/>
      <c r="C323" s="52"/>
      <c r="D323" s="53"/>
    </row>
    <row r="324" spans="1:4" s="50" customFormat="1" x14ac:dyDescent="0.35">
      <c r="A324" s="51"/>
      <c r="C324" s="52"/>
      <c r="D324" s="53"/>
    </row>
    <row r="325" spans="1:4" s="50" customFormat="1" x14ac:dyDescent="0.35">
      <c r="A325" s="51"/>
      <c r="C325" s="52"/>
      <c r="D325" s="53"/>
    </row>
    <row r="326" spans="1:4" s="50" customFormat="1" x14ac:dyDescent="0.35">
      <c r="A326" s="51"/>
      <c r="C326" s="52"/>
      <c r="D326" s="53"/>
    </row>
    <row r="327" spans="1:4" s="50" customFormat="1" x14ac:dyDescent="0.35">
      <c r="A327" s="51"/>
      <c r="C327" s="52"/>
      <c r="D327" s="53"/>
    </row>
    <row r="328" spans="1:4" s="50" customFormat="1" x14ac:dyDescent="0.35">
      <c r="A328" s="51"/>
      <c r="C328" s="52"/>
      <c r="D328" s="53"/>
    </row>
    <row r="329" spans="1:4" s="50" customFormat="1" x14ac:dyDescent="0.35">
      <c r="A329" s="51"/>
      <c r="C329" s="52"/>
      <c r="D329" s="53"/>
    </row>
    <row r="330" spans="1:4" s="50" customFormat="1" x14ac:dyDescent="0.35">
      <c r="A330" s="51"/>
      <c r="C330" s="52"/>
      <c r="D330" s="53"/>
    </row>
    <row r="331" spans="1:4" s="50" customFormat="1" x14ac:dyDescent="0.35">
      <c r="A331" s="51"/>
      <c r="C331" s="52"/>
      <c r="D331" s="53"/>
    </row>
    <row r="332" spans="1:4" s="50" customFormat="1" x14ac:dyDescent="0.35">
      <c r="A332" s="51"/>
      <c r="C332" s="52"/>
      <c r="D332" s="53"/>
    </row>
    <row r="333" spans="1:4" s="50" customFormat="1" x14ac:dyDescent="0.35">
      <c r="A333" s="51"/>
      <c r="C333" s="52"/>
      <c r="D333" s="53"/>
    </row>
    <row r="334" spans="1:4" s="50" customFormat="1" x14ac:dyDescent="0.35">
      <c r="A334" s="51"/>
      <c r="C334" s="52"/>
      <c r="D334" s="53"/>
    </row>
    <row r="335" spans="1:4" s="50" customFormat="1" x14ac:dyDescent="0.35">
      <c r="A335" s="51"/>
      <c r="C335" s="52"/>
      <c r="D335" s="53"/>
    </row>
    <row r="336" spans="1:4" s="50" customFormat="1" x14ac:dyDescent="0.35">
      <c r="A336" s="51"/>
      <c r="C336" s="52"/>
      <c r="D336" s="53"/>
    </row>
    <row r="337" spans="1:4" s="50" customFormat="1" x14ac:dyDescent="0.35">
      <c r="A337" s="51"/>
      <c r="C337" s="52"/>
      <c r="D337" s="53"/>
    </row>
    <row r="338" spans="1:4" s="50" customFormat="1" x14ac:dyDescent="0.35">
      <c r="A338" s="51"/>
      <c r="C338" s="52"/>
      <c r="D338" s="53"/>
    </row>
    <row r="339" spans="1:4" s="50" customFormat="1" x14ac:dyDescent="0.35">
      <c r="A339" s="51"/>
      <c r="C339" s="52"/>
      <c r="D339" s="53"/>
    </row>
    <row r="340" spans="1:4" s="50" customFormat="1" x14ac:dyDescent="0.35">
      <c r="A340" s="51"/>
      <c r="C340" s="52"/>
      <c r="D340" s="53"/>
    </row>
    <row r="341" spans="1:4" s="50" customFormat="1" x14ac:dyDescent="0.35">
      <c r="A341" s="51"/>
      <c r="C341" s="52"/>
      <c r="D341" s="53"/>
    </row>
    <row r="342" spans="1:4" s="50" customFormat="1" x14ac:dyDescent="0.35">
      <c r="A342" s="51"/>
      <c r="C342" s="52"/>
      <c r="D342" s="53"/>
    </row>
    <row r="343" spans="1:4" s="50" customFormat="1" x14ac:dyDescent="0.35">
      <c r="A343" s="51"/>
      <c r="C343" s="52"/>
      <c r="D343" s="53"/>
    </row>
    <row r="344" spans="1:4" s="50" customFormat="1" x14ac:dyDescent="0.35">
      <c r="A344" s="51"/>
      <c r="C344" s="52"/>
      <c r="D344" s="53"/>
    </row>
    <row r="345" spans="1:4" s="50" customFormat="1" x14ac:dyDescent="0.35">
      <c r="A345" s="51"/>
      <c r="C345" s="52"/>
      <c r="D345" s="53"/>
    </row>
    <row r="346" spans="1:4" s="50" customFormat="1" x14ac:dyDescent="0.35">
      <c r="A346" s="51"/>
      <c r="C346" s="52"/>
      <c r="D346" s="53"/>
    </row>
    <row r="347" spans="1:4" s="50" customFormat="1" x14ac:dyDescent="0.35">
      <c r="A347" s="51"/>
      <c r="C347" s="52"/>
      <c r="D347" s="53"/>
    </row>
    <row r="348" spans="1:4" s="50" customFormat="1" x14ac:dyDescent="0.35">
      <c r="A348" s="51"/>
      <c r="C348" s="52"/>
      <c r="D348" s="53"/>
    </row>
    <row r="349" spans="1:4" s="50" customFormat="1" x14ac:dyDescent="0.35">
      <c r="A349" s="51"/>
      <c r="C349" s="52"/>
      <c r="D349" s="53"/>
    </row>
    <row r="350" spans="1:4" s="50" customFormat="1" x14ac:dyDescent="0.35">
      <c r="A350" s="51"/>
      <c r="C350" s="52"/>
      <c r="D350" s="53"/>
    </row>
    <row r="351" spans="1:4" s="50" customFormat="1" x14ac:dyDescent="0.35">
      <c r="A351" s="51"/>
      <c r="C351" s="52"/>
      <c r="D351" s="53"/>
    </row>
    <row r="352" spans="1:4" s="50" customFormat="1" x14ac:dyDescent="0.35">
      <c r="A352" s="51"/>
      <c r="C352" s="52"/>
      <c r="D352" s="53"/>
    </row>
    <row r="353" spans="1:4" s="50" customFormat="1" x14ac:dyDescent="0.35">
      <c r="A353" s="51"/>
      <c r="C353" s="52"/>
      <c r="D353" s="53"/>
    </row>
    <row r="354" spans="1:4" s="50" customFormat="1" x14ac:dyDescent="0.35">
      <c r="A354" s="51"/>
      <c r="C354" s="52"/>
      <c r="D354" s="53"/>
    </row>
    <row r="355" spans="1:4" s="50" customFormat="1" x14ac:dyDescent="0.35">
      <c r="A355" s="51"/>
      <c r="C355" s="52"/>
      <c r="D355" s="53"/>
    </row>
    <row r="356" spans="1:4" s="50" customFormat="1" x14ac:dyDescent="0.35">
      <c r="A356" s="51"/>
      <c r="C356" s="52"/>
      <c r="D356" s="53"/>
    </row>
    <row r="357" spans="1:4" s="50" customFormat="1" x14ac:dyDescent="0.35">
      <c r="A357" s="51"/>
      <c r="C357" s="52"/>
      <c r="D357" s="53"/>
    </row>
    <row r="358" spans="1:4" s="50" customFormat="1" x14ac:dyDescent="0.35">
      <c r="A358" s="51"/>
      <c r="C358" s="52"/>
      <c r="D358" s="53"/>
    </row>
    <row r="359" spans="1:4" s="50" customFormat="1" x14ac:dyDescent="0.35">
      <c r="A359" s="51"/>
      <c r="C359" s="52"/>
      <c r="D359" s="53"/>
    </row>
    <row r="360" spans="1:4" s="50" customFormat="1" x14ac:dyDescent="0.35">
      <c r="A360" s="51"/>
      <c r="C360" s="52"/>
      <c r="D360" s="53"/>
    </row>
    <row r="361" spans="1:4" s="50" customFormat="1" x14ac:dyDescent="0.35">
      <c r="A361" s="51"/>
      <c r="C361" s="52"/>
      <c r="D361" s="53"/>
    </row>
    <row r="362" spans="1:4" s="50" customFormat="1" x14ac:dyDescent="0.35">
      <c r="A362" s="51"/>
      <c r="C362" s="52"/>
      <c r="D362" s="53"/>
    </row>
    <row r="363" spans="1:4" s="50" customFormat="1" x14ac:dyDescent="0.35">
      <c r="A363" s="51"/>
      <c r="C363" s="52"/>
      <c r="D363" s="53"/>
    </row>
    <row r="364" spans="1:4" s="50" customFormat="1" x14ac:dyDescent="0.35">
      <c r="A364" s="51"/>
      <c r="C364" s="52"/>
      <c r="D364" s="53"/>
    </row>
    <row r="365" spans="1:4" s="50" customFormat="1" x14ac:dyDescent="0.35">
      <c r="A365" s="51"/>
      <c r="C365" s="52"/>
      <c r="D365" s="53"/>
    </row>
    <row r="366" spans="1:4" s="50" customFormat="1" x14ac:dyDescent="0.35">
      <c r="A366" s="51"/>
      <c r="C366" s="52"/>
      <c r="D366" s="53"/>
    </row>
    <row r="367" spans="1:4" s="50" customFormat="1" x14ac:dyDescent="0.35">
      <c r="A367" s="51"/>
      <c r="C367" s="52"/>
      <c r="D367" s="53"/>
    </row>
    <row r="368" spans="1:4" s="50" customFormat="1" x14ac:dyDescent="0.35">
      <c r="A368" s="51"/>
      <c r="C368" s="52"/>
      <c r="D368" s="53"/>
    </row>
    <row r="369" spans="1:4" s="50" customFormat="1" x14ac:dyDescent="0.35">
      <c r="A369" s="51"/>
      <c r="C369" s="52"/>
      <c r="D369" s="53"/>
    </row>
    <row r="370" spans="1:4" s="50" customFormat="1" x14ac:dyDescent="0.35">
      <c r="A370" s="51"/>
      <c r="C370" s="52"/>
      <c r="D370" s="53"/>
    </row>
    <row r="371" spans="1:4" s="50" customFormat="1" x14ac:dyDescent="0.35">
      <c r="A371" s="51"/>
      <c r="C371" s="52"/>
      <c r="D371" s="53"/>
    </row>
    <row r="372" spans="1:4" s="50" customFormat="1" x14ac:dyDescent="0.35">
      <c r="A372" s="51"/>
      <c r="C372" s="52"/>
      <c r="D372" s="53"/>
    </row>
    <row r="373" spans="1:4" s="50" customFormat="1" x14ac:dyDescent="0.35">
      <c r="A373" s="51"/>
      <c r="C373" s="52"/>
      <c r="D373" s="53"/>
    </row>
    <row r="374" spans="1:4" s="50" customFormat="1" x14ac:dyDescent="0.35">
      <c r="A374" s="51"/>
      <c r="C374" s="52"/>
      <c r="D374" s="53"/>
    </row>
    <row r="375" spans="1:4" s="50" customFormat="1" x14ac:dyDescent="0.35">
      <c r="A375" s="51"/>
      <c r="C375" s="52"/>
      <c r="D375" s="53"/>
    </row>
    <row r="376" spans="1:4" s="50" customFormat="1" x14ac:dyDescent="0.35">
      <c r="A376" s="51"/>
      <c r="C376" s="52"/>
      <c r="D376" s="53"/>
    </row>
    <row r="377" spans="1:4" s="50" customFormat="1" x14ac:dyDescent="0.35">
      <c r="A377" s="51"/>
      <c r="C377" s="52"/>
      <c r="D377" s="53"/>
    </row>
    <row r="378" spans="1:4" s="50" customFormat="1" x14ac:dyDescent="0.35">
      <c r="A378" s="51"/>
      <c r="C378" s="52"/>
      <c r="D378" s="53"/>
    </row>
    <row r="379" spans="1:4" s="50" customFormat="1" x14ac:dyDescent="0.35">
      <c r="A379" s="51"/>
      <c r="C379" s="52"/>
      <c r="D379" s="53"/>
    </row>
    <row r="380" spans="1:4" s="50" customFormat="1" x14ac:dyDescent="0.35">
      <c r="A380" s="51"/>
      <c r="C380" s="52"/>
      <c r="D380" s="53"/>
    </row>
    <row r="381" spans="1:4" s="50" customFormat="1" x14ac:dyDescent="0.35">
      <c r="A381" s="51"/>
      <c r="C381" s="52"/>
      <c r="D381" s="53"/>
    </row>
    <row r="382" spans="1:4" s="50" customFormat="1" x14ac:dyDescent="0.35">
      <c r="A382" s="51"/>
      <c r="C382" s="52"/>
      <c r="D382" s="53"/>
    </row>
    <row r="383" spans="1:4" s="50" customFormat="1" x14ac:dyDescent="0.35">
      <c r="A383" s="51"/>
      <c r="C383" s="52"/>
      <c r="D383" s="53"/>
    </row>
    <row r="384" spans="1:4" s="50" customFormat="1" x14ac:dyDescent="0.35">
      <c r="A384" s="51"/>
      <c r="C384" s="52"/>
      <c r="D384" s="53"/>
    </row>
    <row r="385" spans="1:4" s="50" customFormat="1" x14ac:dyDescent="0.35">
      <c r="A385" s="51"/>
      <c r="C385" s="52"/>
      <c r="D385" s="53"/>
    </row>
    <row r="386" spans="1:4" s="50" customFormat="1" x14ac:dyDescent="0.35">
      <c r="A386" s="51"/>
      <c r="C386" s="52"/>
      <c r="D386" s="53"/>
    </row>
    <row r="387" spans="1:4" s="50" customFormat="1" x14ac:dyDescent="0.35">
      <c r="A387" s="51"/>
      <c r="C387" s="52"/>
      <c r="D387" s="53"/>
    </row>
    <row r="388" spans="1:4" s="50" customFormat="1" x14ac:dyDescent="0.35">
      <c r="A388" s="51"/>
      <c r="C388" s="52"/>
      <c r="D388" s="53"/>
    </row>
    <row r="389" spans="1:4" s="50" customFormat="1" x14ac:dyDescent="0.35">
      <c r="A389" s="51"/>
      <c r="C389" s="52"/>
      <c r="D389" s="53"/>
    </row>
    <row r="390" spans="1:4" s="50" customFormat="1" x14ac:dyDescent="0.35">
      <c r="A390" s="51"/>
      <c r="C390" s="52"/>
      <c r="D390" s="53"/>
    </row>
    <row r="391" spans="1:4" s="50" customFormat="1" x14ac:dyDescent="0.35">
      <c r="A391" s="51"/>
      <c r="C391" s="52"/>
      <c r="D391" s="53"/>
    </row>
    <row r="392" spans="1:4" s="50" customFormat="1" x14ac:dyDescent="0.35">
      <c r="A392" s="51"/>
      <c r="C392" s="52"/>
      <c r="D392" s="53"/>
    </row>
    <row r="393" spans="1:4" s="50" customFormat="1" x14ac:dyDescent="0.35">
      <c r="A393" s="51"/>
      <c r="C393" s="52"/>
      <c r="D393" s="53"/>
    </row>
    <row r="394" spans="1:4" s="50" customFormat="1" x14ac:dyDescent="0.35">
      <c r="A394" s="51"/>
      <c r="C394" s="52"/>
      <c r="D394" s="53"/>
    </row>
    <row r="395" spans="1:4" s="50" customFormat="1" x14ac:dyDescent="0.35">
      <c r="A395" s="51"/>
      <c r="C395" s="52"/>
      <c r="D395" s="53"/>
    </row>
    <row r="396" spans="1:4" s="50" customFormat="1" x14ac:dyDescent="0.35">
      <c r="A396" s="51"/>
      <c r="C396" s="52"/>
      <c r="D396" s="53"/>
    </row>
    <row r="397" spans="1:4" s="50" customFormat="1" x14ac:dyDescent="0.35">
      <c r="A397" s="51"/>
      <c r="C397" s="52"/>
      <c r="D397" s="53"/>
    </row>
    <row r="398" spans="1:4" s="50" customFormat="1" x14ac:dyDescent="0.35">
      <c r="A398" s="51"/>
      <c r="C398" s="52"/>
      <c r="D398" s="53"/>
    </row>
    <row r="399" spans="1:4" s="50" customFormat="1" x14ac:dyDescent="0.35">
      <c r="A399" s="51"/>
      <c r="C399" s="52"/>
      <c r="D399" s="53"/>
    </row>
    <row r="400" spans="1:4" s="50" customFormat="1" x14ac:dyDescent="0.35">
      <c r="A400" s="51"/>
      <c r="C400" s="52"/>
      <c r="D400" s="53"/>
    </row>
    <row r="401" spans="1:4" s="50" customFormat="1" x14ac:dyDescent="0.35">
      <c r="A401" s="51"/>
      <c r="C401" s="52"/>
      <c r="D401" s="53"/>
    </row>
    <row r="402" spans="1:4" s="50" customFormat="1" x14ac:dyDescent="0.35">
      <c r="A402" s="51"/>
      <c r="C402" s="52"/>
      <c r="D402" s="53"/>
    </row>
    <row r="403" spans="1:4" s="50" customFormat="1" x14ac:dyDescent="0.35">
      <c r="A403" s="51"/>
      <c r="C403" s="52"/>
      <c r="D403" s="53"/>
    </row>
    <row r="404" spans="1:4" s="50" customFormat="1" x14ac:dyDescent="0.35">
      <c r="A404" s="51"/>
      <c r="C404" s="52"/>
      <c r="D404" s="53"/>
    </row>
    <row r="405" spans="1:4" s="50" customFormat="1" x14ac:dyDescent="0.35">
      <c r="A405" s="51"/>
      <c r="C405" s="52"/>
      <c r="D405" s="53"/>
    </row>
    <row r="406" spans="1:4" s="50" customFormat="1" x14ac:dyDescent="0.35">
      <c r="A406" s="51"/>
      <c r="C406" s="52"/>
      <c r="D406" s="53"/>
    </row>
    <row r="407" spans="1:4" s="50" customFormat="1" x14ac:dyDescent="0.35">
      <c r="A407" s="51"/>
      <c r="C407" s="52"/>
      <c r="D407" s="53"/>
    </row>
    <row r="408" spans="1:4" s="50" customFormat="1" x14ac:dyDescent="0.35">
      <c r="A408" s="51"/>
      <c r="C408" s="52"/>
      <c r="D408" s="53"/>
    </row>
    <row r="409" spans="1:4" s="50" customFormat="1" x14ac:dyDescent="0.35">
      <c r="A409" s="51"/>
      <c r="C409" s="52"/>
      <c r="D409" s="53"/>
    </row>
    <row r="410" spans="1:4" s="50" customFormat="1" x14ac:dyDescent="0.35">
      <c r="A410" s="51"/>
      <c r="C410" s="52"/>
      <c r="D410" s="53"/>
    </row>
    <row r="411" spans="1:4" s="50" customFormat="1" x14ac:dyDescent="0.35">
      <c r="A411" s="51"/>
      <c r="C411" s="52"/>
      <c r="D411" s="53"/>
    </row>
    <row r="412" spans="1:4" s="50" customFormat="1" x14ac:dyDescent="0.35">
      <c r="A412" s="51"/>
      <c r="C412" s="52"/>
      <c r="D412" s="53"/>
    </row>
    <row r="413" spans="1:4" s="50" customFormat="1" x14ac:dyDescent="0.35">
      <c r="A413" s="51"/>
      <c r="C413" s="52"/>
      <c r="D413" s="53"/>
    </row>
    <row r="414" spans="1:4" s="50" customFormat="1" x14ac:dyDescent="0.35">
      <c r="A414" s="51"/>
      <c r="C414" s="52"/>
      <c r="D414" s="53"/>
    </row>
    <row r="415" spans="1:4" s="50" customFormat="1" x14ac:dyDescent="0.35">
      <c r="A415" s="51"/>
      <c r="C415" s="52"/>
      <c r="D415" s="53"/>
    </row>
    <row r="416" spans="1:4" s="50" customFormat="1" x14ac:dyDescent="0.35">
      <c r="A416" s="51"/>
      <c r="C416" s="52"/>
      <c r="D416" s="53"/>
    </row>
    <row r="417" spans="1:4" s="50" customFormat="1" x14ac:dyDescent="0.35">
      <c r="A417" s="51"/>
      <c r="C417" s="52"/>
      <c r="D417" s="53"/>
    </row>
    <row r="418" spans="1:4" s="50" customFormat="1" x14ac:dyDescent="0.35">
      <c r="A418" s="51"/>
      <c r="C418" s="52"/>
      <c r="D418" s="53"/>
    </row>
    <row r="419" spans="1:4" s="50" customFormat="1" x14ac:dyDescent="0.35">
      <c r="A419" s="51"/>
      <c r="C419" s="52"/>
      <c r="D419" s="53"/>
    </row>
    <row r="420" spans="1:4" s="50" customFormat="1" x14ac:dyDescent="0.35">
      <c r="A420" s="51"/>
      <c r="C420" s="52"/>
      <c r="D420" s="53"/>
    </row>
    <row r="421" spans="1:4" s="50" customFormat="1" x14ac:dyDescent="0.35">
      <c r="A421" s="51"/>
      <c r="C421" s="52"/>
      <c r="D421" s="53"/>
    </row>
    <row r="422" spans="1:4" s="50" customFormat="1" x14ac:dyDescent="0.35">
      <c r="A422" s="51"/>
      <c r="C422" s="52"/>
      <c r="D422" s="53"/>
    </row>
    <row r="423" spans="1:4" s="50" customFormat="1" x14ac:dyDescent="0.35">
      <c r="A423" s="51"/>
      <c r="C423" s="52"/>
      <c r="D423" s="53"/>
    </row>
    <row r="424" spans="1:4" s="50" customFormat="1" x14ac:dyDescent="0.35">
      <c r="A424" s="51"/>
      <c r="C424" s="52"/>
      <c r="D424" s="53"/>
    </row>
    <row r="425" spans="1:4" s="50" customFormat="1" x14ac:dyDescent="0.35">
      <c r="A425" s="51"/>
      <c r="C425" s="52"/>
      <c r="D425" s="53"/>
    </row>
    <row r="426" spans="1:4" s="50" customFormat="1" x14ac:dyDescent="0.35">
      <c r="A426" s="51"/>
      <c r="C426" s="52"/>
      <c r="D426" s="53"/>
    </row>
    <row r="427" spans="1:4" s="50" customFormat="1" x14ac:dyDescent="0.35">
      <c r="A427" s="51"/>
      <c r="C427" s="52"/>
      <c r="D427" s="53"/>
    </row>
    <row r="428" spans="1:4" s="50" customFormat="1" x14ac:dyDescent="0.35">
      <c r="A428" s="51"/>
      <c r="C428" s="52"/>
      <c r="D428" s="53"/>
    </row>
    <row r="429" spans="1:4" s="50" customFormat="1" x14ac:dyDescent="0.35">
      <c r="A429" s="51"/>
      <c r="C429" s="52"/>
      <c r="D429" s="53"/>
    </row>
    <row r="430" spans="1:4" s="50" customFormat="1" x14ac:dyDescent="0.35">
      <c r="A430" s="51"/>
      <c r="C430" s="52"/>
      <c r="D430" s="53"/>
    </row>
    <row r="431" spans="1:4" s="50" customFormat="1" x14ac:dyDescent="0.35">
      <c r="A431" s="51"/>
      <c r="C431" s="52"/>
      <c r="D431" s="53"/>
    </row>
    <row r="432" spans="1:4" s="50" customFormat="1" x14ac:dyDescent="0.35">
      <c r="A432" s="51"/>
      <c r="C432" s="52"/>
      <c r="D432" s="53"/>
    </row>
    <row r="433" spans="1:4" s="50" customFormat="1" x14ac:dyDescent="0.35">
      <c r="A433" s="51"/>
      <c r="C433" s="52"/>
      <c r="D433" s="53"/>
    </row>
    <row r="434" spans="1:4" s="50" customFormat="1" x14ac:dyDescent="0.35">
      <c r="A434" s="51"/>
      <c r="C434" s="52"/>
      <c r="D434" s="53"/>
    </row>
    <row r="435" spans="1:4" s="50" customFormat="1" x14ac:dyDescent="0.35">
      <c r="A435" s="51"/>
      <c r="C435" s="52"/>
      <c r="D435" s="53"/>
    </row>
    <row r="436" spans="1:4" s="50" customFormat="1" x14ac:dyDescent="0.35">
      <c r="A436" s="51"/>
      <c r="C436" s="52"/>
      <c r="D436" s="53"/>
    </row>
    <row r="437" spans="1:4" s="50" customFormat="1" x14ac:dyDescent="0.35">
      <c r="A437" s="51"/>
      <c r="C437" s="52"/>
      <c r="D437" s="53"/>
    </row>
    <row r="438" spans="1:4" s="50" customFormat="1" x14ac:dyDescent="0.35">
      <c r="A438" s="51"/>
      <c r="C438" s="52"/>
      <c r="D438" s="53"/>
    </row>
    <row r="439" spans="1:4" s="50" customFormat="1" x14ac:dyDescent="0.35">
      <c r="A439" s="51"/>
      <c r="C439" s="52"/>
      <c r="D439" s="53"/>
    </row>
    <row r="440" spans="1:4" s="50" customFormat="1" x14ac:dyDescent="0.35">
      <c r="A440" s="51"/>
      <c r="C440" s="52"/>
      <c r="D440" s="53"/>
    </row>
    <row r="441" spans="1:4" s="50" customFormat="1" x14ac:dyDescent="0.35">
      <c r="A441" s="51"/>
      <c r="C441" s="52"/>
      <c r="D441" s="53"/>
    </row>
    <row r="442" spans="1:4" s="50" customFormat="1" x14ac:dyDescent="0.35">
      <c r="A442" s="51"/>
      <c r="C442" s="52"/>
      <c r="D442" s="53"/>
    </row>
    <row r="443" spans="1:4" s="50" customFormat="1" x14ac:dyDescent="0.35">
      <c r="A443" s="51"/>
      <c r="C443" s="52"/>
      <c r="D443" s="53"/>
    </row>
    <row r="444" spans="1:4" s="50" customFormat="1" x14ac:dyDescent="0.35">
      <c r="A444" s="51"/>
      <c r="C444" s="52"/>
      <c r="D444" s="53"/>
    </row>
    <row r="445" spans="1:4" s="50" customFormat="1" x14ac:dyDescent="0.35">
      <c r="A445" s="51"/>
      <c r="C445" s="52"/>
      <c r="D445" s="53"/>
    </row>
    <row r="446" spans="1:4" s="50" customFormat="1" x14ac:dyDescent="0.35">
      <c r="A446" s="51"/>
      <c r="C446" s="52"/>
      <c r="D446" s="53"/>
    </row>
    <row r="447" spans="1:4" s="50" customFormat="1" x14ac:dyDescent="0.35">
      <c r="A447" s="51"/>
      <c r="C447" s="52"/>
      <c r="D447" s="53"/>
    </row>
    <row r="448" spans="1:4" s="50" customFormat="1" x14ac:dyDescent="0.35">
      <c r="A448" s="51"/>
      <c r="C448" s="52"/>
      <c r="D448" s="53"/>
    </row>
    <row r="449" spans="1:4" s="50" customFormat="1" x14ac:dyDescent="0.35">
      <c r="A449" s="51"/>
      <c r="C449" s="52"/>
      <c r="D449" s="53"/>
    </row>
    <row r="450" spans="1:4" s="50" customFormat="1" x14ac:dyDescent="0.35">
      <c r="A450" s="51"/>
      <c r="C450" s="52"/>
      <c r="D450" s="53"/>
    </row>
    <row r="451" spans="1:4" s="50" customFormat="1" x14ac:dyDescent="0.35">
      <c r="A451" s="51"/>
      <c r="C451" s="52"/>
      <c r="D451" s="53"/>
    </row>
    <row r="452" spans="1:4" s="50" customFormat="1" x14ac:dyDescent="0.35">
      <c r="A452" s="51"/>
      <c r="C452" s="52"/>
      <c r="D452" s="53"/>
    </row>
    <row r="453" spans="1:4" s="50" customFormat="1" x14ac:dyDescent="0.35">
      <c r="A453" s="51"/>
      <c r="C453" s="52"/>
      <c r="D453" s="53"/>
    </row>
    <row r="454" spans="1:4" s="50" customFormat="1" x14ac:dyDescent="0.35">
      <c r="A454" s="51"/>
      <c r="C454" s="52"/>
      <c r="D454" s="53"/>
    </row>
    <row r="455" spans="1:4" s="50" customFormat="1" x14ac:dyDescent="0.35">
      <c r="A455" s="51"/>
      <c r="C455" s="52"/>
      <c r="D455" s="53"/>
    </row>
    <row r="456" spans="1:4" s="50" customFormat="1" x14ac:dyDescent="0.35">
      <c r="A456" s="51"/>
      <c r="C456" s="52"/>
      <c r="D456" s="53"/>
    </row>
    <row r="457" spans="1:4" s="50" customFormat="1" x14ac:dyDescent="0.35">
      <c r="A457" s="51"/>
      <c r="C457" s="52"/>
      <c r="D457" s="53"/>
    </row>
    <row r="458" spans="1:4" s="50" customFormat="1" x14ac:dyDescent="0.35">
      <c r="A458" s="51"/>
      <c r="C458" s="52"/>
      <c r="D458" s="53"/>
    </row>
    <row r="459" spans="1:4" s="50" customFormat="1" x14ac:dyDescent="0.35">
      <c r="A459" s="51"/>
      <c r="C459" s="52"/>
      <c r="D459" s="53"/>
    </row>
    <row r="460" spans="1:4" s="50" customFormat="1" x14ac:dyDescent="0.35">
      <c r="A460" s="51"/>
      <c r="C460" s="52"/>
      <c r="D460" s="53"/>
    </row>
    <row r="461" spans="1:4" s="50" customFormat="1" x14ac:dyDescent="0.35">
      <c r="A461" s="51"/>
      <c r="C461" s="52"/>
      <c r="D461" s="53"/>
    </row>
    <row r="462" spans="1:4" s="50" customFormat="1" x14ac:dyDescent="0.35">
      <c r="A462" s="51"/>
      <c r="C462" s="52"/>
      <c r="D462" s="53"/>
    </row>
    <row r="463" spans="1:4" s="50" customFormat="1" x14ac:dyDescent="0.35">
      <c r="A463" s="51"/>
      <c r="C463" s="52"/>
      <c r="D463" s="53"/>
    </row>
    <row r="464" spans="1:4" s="50" customFormat="1" x14ac:dyDescent="0.35">
      <c r="A464" s="51"/>
      <c r="C464" s="52"/>
      <c r="D464" s="53"/>
    </row>
    <row r="465" spans="1:4" s="50" customFormat="1" x14ac:dyDescent="0.35">
      <c r="A465" s="51"/>
      <c r="C465" s="52"/>
      <c r="D465" s="53"/>
    </row>
    <row r="466" spans="1:4" s="50" customFormat="1" x14ac:dyDescent="0.35">
      <c r="A466" s="51"/>
      <c r="C466" s="52"/>
      <c r="D466" s="53"/>
    </row>
    <row r="467" spans="1:4" s="50" customFormat="1" x14ac:dyDescent="0.35">
      <c r="A467" s="51"/>
      <c r="C467" s="52"/>
      <c r="D467" s="53"/>
    </row>
    <row r="468" spans="1:4" s="50" customFormat="1" x14ac:dyDescent="0.35">
      <c r="A468" s="51"/>
      <c r="C468" s="52"/>
      <c r="D468" s="53"/>
    </row>
    <row r="469" spans="1:4" s="50" customFormat="1" x14ac:dyDescent="0.35">
      <c r="A469" s="51"/>
      <c r="C469" s="52"/>
      <c r="D469" s="53"/>
    </row>
    <row r="470" spans="1:4" s="50" customFormat="1" x14ac:dyDescent="0.35">
      <c r="A470" s="51"/>
      <c r="C470" s="52"/>
      <c r="D470" s="53"/>
    </row>
    <row r="471" spans="1:4" s="50" customFormat="1" x14ac:dyDescent="0.35">
      <c r="A471" s="51"/>
      <c r="C471" s="52"/>
      <c r="D471" s="53"/>
    </row>
    <row r="472" spans="1:4" s="50" customFormat="1" x14ac:dyDescent="0.35">
      <c r="A472" s="51"/>
      <c r="C472" s="52"/>
      <c r="D472" s="53"/>
    </row>
    <row r="473" spans="1:4" s="50" customFormat="1" x14ac:dyDescent="0.35">
      <c r="A473" s="51"/>
      <c r="C473" s="52"/>
      <c r="D473" s="53"/>
    </row>
    <row r="474" spans="1:4" s="50" customFormat="1" x14ac:dyDescent="0.35">
      <c r="A474" s="51"/>
      <c r="C474" s="52"/>
      <c r="D474" s="53"/>
    </row>
    <row r="475" spans="1:4" s="50" customFormat="1" x14ac:dyDescent="0.35">
      <c r="A475" s="51"/>
      <c r="C475" s="52"/>
      <c r="D475" s="53"/>
    </row>
    <row r="476" spans="1:4" s="50" customFormat="1" x14ac:dyDescent="0.35">
      <c r="A476" s="51"/>
      <c r="C476" s="52"/>
      <c r="D476" s="53"/>
    </row>
    <row r="477" spans="1:4" s="50" customFormat="1" x14ac:dyDescent="0.35">
      <c r="A477" s="51"/>
      <c r="C477" s="52"/>
      <c r="D477" s="53"/>
    </row>
    <row r="478" spans="1:4" s="50" customFormat="1" x14ac:dyDescent="0.35">
      <c r="A478" s="51"/>
      <c r="C478" s="52"/>
      <c r="D478" s="53"/>
    </row>
    <row r="479" spans="1:4" s="50" customFormat="1" x14ac:dyDescent="0.35">
      <c r="A479" s="51"/>
      <c r="C479" s="52"/>
      <c r="D479" s="53"/>
    </row>
    <row r="480" spans="1:4" s="50" customFormat="1" x14ac:dyDescent="0.35">
      <c r="A480" s="51"/>
      <c r="C480" s="52"/>
      <c r="D480" s="53"/>
    </row>
    <row r="481" spans="1:4" s="50" customFormat="1" x14ac:dyDescent="0.35">
      <c r="A481" s="51"/>
      <c r="C481" s="52"/>
      <c r="D481" s="53"/>
    </row>
    <row r="482" spans="1:4" s="50" customFormat="1" x14ac:dyDescent="0.35">
      <c r="A482" s="51"/>
      <c r="C482" s="52"/>
      <c r="D482" s="53"/>
    </row>
    <row r="483" spans="1:4" s="50" customFormat="1" x14ac:dyDescent="0.35">
      <c r="A483" s="51"/>
      <c r="C483" s="52"/>
      <c r="D483" s="53"/>
    </row>
    <row r="484" spans="1:4" s="50" customFormat="1" x14ac:dyDescent="0.35">
      <c r="A484" s="51"/>
      <c r="C484" s="52"/>
      <c r="D484" s="53"/>
    </row>
    <row r="485" spans="1:4" s="50" customFormat="1" x14ac:dyDescent="0.35">
      <c r="A485" s="51"/>
      <c r="C485" s="52"/>
      <c r="D485" s="53"/>
    </row>
    <row r="486" spans="1:4" s="50" customFormat="1" x14ac:dyDescent="0.35">
      <c r="A486" s="51"/>
      <c r="C486" s="52"/>
      <c r="D486" s="53"/>
    </row>
    <row r="487" spans="1:4" s="50" customFormat="1" x14ac:dyDescent="0.35">
      <c r="A487" s="51"/>
      <c r="C487" s="52"/>
      <c r="D487" s="53"/>
    </row>
    <row r="488" spans="1:4" s="50" customFormat="1" x14ac:dyDescent="0.35">
      <c r="A488" s="51"/>
      <c r="C488" s="52"/>
      <c r="D488" s="53"/>
    </row>
    <row r="489" spans="1:4" s="50" customFormat="1" x14ac:dyDescent="0.35">
      <c r="A489" s="51"/>
      <c r="C489" s="52"/>
      <c r="D489" s="53"/>
    </row>
    <row r="490" spans="1:4" s="50" customFormat="1" x14ac:dyDescent="0.35">
      <c r="A490" s="51"/>
      <c r="C490" s="52"/>
      <c r="D490" s="53"/>
    </row>
    <row r="491" spans="1:4" s="50" customFormat="1" x14ac:dyDescent="0.35">
      <c r="A491" s="51"/>
      <c r="C491" s="52"/>
      <c r="D491" s="53"/>
    </row>
    <row r="492" spans="1:4" s="50" customFormat="1" x14ac:dyDescent="0.35">
      <c r="A492" s="51"/>
      <c r="C492" s="52"/>
      <c r="D492" s="53"/>
    </row>
    <row r="493" spans="1:4" s="50" customFormat="1" x14ac:dyDescent="0.35">
      <c r="A493" s="51"/>
      <c r="C493" s="52"/>
      <c r="D493" s="53"/>
    </row>
    <row r="494" spans="1:4" s="50" customFormat="1" x14ac:dyDescent="0.35">
      <c r="A494" s="51"/>
      <c r="C494" s="52"/>
      <c r="D494" s="53"/>
    </row>
    <row r="495" spans="1:4" s="50" customFormat="1" x14ac:dyDescent="0.35">
      <c r="A495" s="51"/>
      <c r="C495" s="52"/>
      <c r="D495" s="53"/>
    </row>
    <row r="496" spans="1:4" s="50" customFormat="1" x14ac:dyDescent="0.35">
      <c r="A496" s="51"/>
      <c r="C496" s="52"/>
      <c r="D496" s="53"/>
    </row>
    <row r="497" spans="1:4" s="50" customFormat="1" x14ac:dyDescent="0.35">
      <c r="A497" s="51"/>
      <c r="C497" s="52"/>
      <c r="D497" s="53"/>
    </row>
    <row r="498" spans="1:4" s="50" customFormat="1" x14ac:dyDescent="0.35">
      <c r="A498" s="51"/>
      <c r="C498" s="52"/>
      <c r="D498" s="53"/>
    </row>
    <row r="499" spans="1:4" s="50" customFormat="1" x14ac:dyDescent="0.35">
      <c r="A499" s="51"/>
      <c r="C499" s="52"/>
      <c r="D499" s="53"/>
    </row>
    <row r="500" spans="1:4" s="50" customFormat="1" x14ac:dyDescent="0.35">
      <c r="A500" s="51"/>
      <c r="C500" s="52"/>
      <c r="D500" s="53"/>
    </row>
    <row r="501" spans="1:4" s="50" customFormat="1" x14ac:dyDescent="0.35">
      <c r="A501" s="51"/>
      <c r="C501" s="52"/>
      <c r="D501" s="53"/>
    </row>
    <row r="502" spans="1:4" s="50" customFormat="1" x14ac:dyDescent="0.35">
      <c r="A502" s="51"/>
      <c r="C502" s="52"/>
      <c r="D502" s="53"/>
    </row>
    <row r="503" spans="1:4" s="50" customFormat="1" x14ac:dyDescent="0.35">
      <c r="A503" s="51"/>
      <c r="C503" s="52"/>
      <c r="D503" s="53"/>
    </row>
    <row r="504" spans="1:4" s="50" customFormat="1" x14ac:dyDescent="0.35">
      <c r="A504" s="51"/>
      <c r="C504" s="52"/>
      <c r="D504" s="53"/>
    </row>
    <row r="505" spans="1:4" s="50" customFormat="1" x14ac:dyDescent="0.35">
      <c r="A505" s="51"/>
      <c r="C505" s="52"/>
      <c r="D505" s="53"/>
    </row>
    <row r="506" spans="1:4" s="50" customFormat="1" x14ac:dyDescent="0.35">
      <c r="A506" s="51"/>
      <c r="C506" s="52"/>
      <c r="D506" s="53"/>
    </row>
    <row r="507" spans="1:4" s="50" customFormat="1" x14ac:dyDescent="0.35">
      <c r="A507" s="51"/>
      <c r="C507" s="52"/>
      <c r="D507" s="53"/>
    </row>
    <row r="508" spans="1:4" s="50" customFormat="1" x14ac:dyDescent="0.35">
      <c r="A508" s="51"/>
      <c r="C508" s="52"/>
      <c r="D508" s="53"/>
    </row>
    <row r="509" spans="1:4" s="50" customFormat="1" x14ac:dyDescent="0.35">
      <c r="A509" s="51"/>
      <c r="C509" s="52"/>
      <c r="D509" s="53"/>
    </row>
    <row r="510" spans="1:4" s="50" customFormat="1" x14ac:dyDescent="0.35">
      <c r="A510" s="51"/>
      <c r="C510" s="52"/>
      <c r="D510" s="53"/>
    </row>
    <row r="511" spans="1:4" s="50" customFormat="1" x14ac:dyDescent="0.35">
      <c r="A511" s="51"/>
      <c r="C511" s="52"/>
      <c r="D511" s="53"/>
    </row>
    <row r="512" spans="1:4" s="50" customFormat="1" x14ac:dyDescent="0.35">
      <c r="A512" s="51"/>
      <c r="C512" s="52"/>
      <c r="D512" s="53"/>
    </row>
    <row r="513" spans="1:4" s="50" customFormat="1" x14ac:dyDescent="0.35">
      <c r="A513" s="51"/>
      <c r="C513" s="52"/>
      <c r="D513" s="53"/>
    </row>
    <row r="514" spans="1:4" s="50" customFormat="1" x14ac:dyDescent="0.35">
      <c r="A514" s="51"/>
      <c r="C514" s="52"/>
      <c r="D514" s="53"/>
    </row>
    <row r="515" spans="1:4" s="50" customFormat="1" x14ac:dyDescent="0.35">
      <c r="A515" s="51"/>
      <c r="C515" s="52"/>
      <c r="D515" s="53"/>
    </row>
    <row r="516" spans="1:4" s="50" customFormat="1" x14ac:dyDescent="0.35">
      <c r="A516" s="51"/>
      <c r="C516" s="52"/>
      <c r="D516" s="53"/>
    </row>
    <row r="517" spans="1:4" s="50" customFormat="1" x14ac:dyDescent="0.35">
      <c r="A517" s="51"/>
      <c r="C517" s="52"/>
      <c r="D517" s="53"/>
    </row>
    <row r="518" spans="1:4" s="50" customFormat="1" x14ac:dyDescent="0.35">
      <c r="A518" s="51"/>
      <c r="C518" s="52"/>
      <c r="D518" s="53"/>
    </row>
    <row r="519" spans="1:4" s="50" customFormat="1" x14ac:dyDescent="0.35">
      <c r="A519" s="51"/>
      <c r="C519" s="52"/>
      <c r="D519" s="53"/>
    </row>
    <row r="520" spans="1:4" s="50" customFormat="1" x14ac:dyDescent="0.35">
      <c r="A520" s="51"/>
      <c r="C520" s="52"/>
      <c r="D520" s="53"/>
    </row>
    <row r="521" spans="1:4" s="50" customFormat="1" x14ac:dyDescent="0.35">
      <c r="A521" s="51"/>
      <c r="C521" s="52"/>
      <c r="D521" s="53"/>
    </row>
    <row r="522" spans="1:4" s="50" customFormat="1" x14ac:dyDescent="0.35">
      <c r="A522" s="51"/>
      <c r="C522" s="52"/>
      <c r="D522" s="53"/>
    </row>
    <row r="523" spans="1:4" s="50" customFormat="1" x14ac:dyDescent="0.35">
      <c r="A523" s="51"/>
      <c r="C523" s="52"/>
      <c r="D523" s="53"/>
    </row>
    <row r="524" spans="1:4" s="50" customFormat="1" x14ac:dyDescent="0.35">
      <c r="A524" s="51"/>
      <c r="C524" s="52"/>
      <c r="D524" s="53"/>
    </row>
    <row r="525" spans="1:4" s="50" customFormat="1" x14ac:dyDescent="0.35">
      <c r="A525" s="51"/>
      <c r="C525" s="52"/>
      <c r="D525" s="53"/>
    </row>
    <row r="526" spans="1:4" s="50" customFormat="1" x14ac:dyDescent="0.35">
      <c r="A526" s="51"/>
      <c r="C526" s="52"/>
      <c r="D526" s="53"/>
    </row>
    <row r="527" spans="1:4" s="50" customFormat="1" x14ac:dyDescent="0.35">
      <c r="A527" s="51"/>
      <c r="C527" s="52"/>
      <c r="D527" s="53"/>
    </row>
    <row r="528" spans="1:4" s="50" customFormat="1" x14ac:dyDescent="0.35">
      <c r="A528" s="51"/>
      <c r="C528" s="52"/>
      <c r="D528" s="53"/>
    </row>
    <row r="529" spans="1:4" s="50" customFormat="1" x14ac:dyDescent="0.35">
      <c r="A529" s="51"/>
      <c r="C529" s="52"/>
      <c r="D529" s="53"/>
    </row>
    <row r="530" spans="1:4" s="50" customFormat="1" x14ac:dyDescent="0.35">
      <c r="A530" s="51"/>
      <c r="C530" s="52"/>
      <c r="D530" s="53"/>
    </row>
    <row r="531" spans="1:4" s="50" customFormat="1" x14ac:dyDescent="0.35">
      <c r="A531" s="51"/>
      <c r="C531" s="52"/>
      <c r="D531" s="53"/>
    </row>
    <row r="532" spans="1:4" s="50" customFormat="1" x14ac:dyDescent="0.35">
      <c r="A532" s="51"/>
      <c r="C532" s="52"/>
      <c r="D532" s="53"/>
    </row>
    <row r="533" spans="1:4" s="50" customFormat="1" x14ac:dyDescent="0.35">
      <c r="A533" s="51"/>
      <c r="C533" s="52"/>
      <c r="D533" s="53"/>
    </row>
    <row r="534" spans="1:4" s="50" customFormat="1" x14ac:dyDescent="0.35">
      <c r="A534" s="51"/>
      <c r="C534" s="52"/>
      <c r="D534" s="53"/>
    </row>
    <row r="535" spans="1:4" s="50" customFormat="1" x14ac:dyDescent="0.35">
      <c r="A535" s="51"/>
      <c r="C535" s="52"/>
      <c r="D535" s="53"/>
    </row>
    <row r="536" spans="1:4" s="50" customFormat="1" x14ac:dyDescent="0.35">
      <c r="A536" s="51"/>
      <c r="C536" s="52"/>
      <c r="D536" s="53"/>
    </row>
    <row r="537" spans="1:4" s="50" customFormat="1" x14ac:dyDescent="0.35">
      <c r="A537" s="51"/>
      <c r="C537" s="52"/>
      <c r="D537" s="53"/>
    </row>
    <row r="538" spans="1:4" s="50" customFormat="1" x14ac:dyDescent="0.35">
      <c r="A538" s="51"/>
      <c r="C538" s="52"/>
      <c r="D538" s="53"/>
    </row>
    <row r="539" spans="1:4" s="50" customFormat="1" x14ac:dyDescent="0.35">
      <c r="A539" s="51"/>
      <c r="C539" s="52"/>
      <c r="D539" s="53"/>
    </row>
    <row r="540" spans="1:4" s="50" customFormat="1" x14ac:dyDescent="0.35">
      <c r="A540" s="51"/>
      <c r="C540" s="52"/>
      <c r="D540" s="53"/>
    </row>
    <row r="541" spans="1:4" s="50" customFormat="1" x14ac:dyDescent="0.35">
      <c r="A541" s="51"/>
      <c r="C541" s="52"/>
      <c r="D541" s="53"/>
    </row>
    <row r="542" spans="1:4" s="50" customFormat="1" x14ac:dyDescent="0.35">
      <c r="A542" s="51"/>
      <c r="C542" s="52"/>
      <c r="D542" s="53"/>
    </row>
    <row r="543" spans="1:4" s="50" customFormat="1" x14ac:dyDescent="0.35">
      <c r="A543" s="51"/>
      <c r="C543" s="52"/>
      <c r="D543" s="53"/>
    </row>
    <row r="544" spans="1:4" s="50" customFormat="1" x14ac:dyDescent="0.35">
      <c r="A544" s="51"/>
      <c r="C544" s="52"/>
      <c r="D544" s="53"/>
    </row>
    <row r="545" spans="1:4" s="50" customFormat="1" x14ac:dyDescent="0.35">
      <c r="A545" s="51"/>
      <c r="C545" s="52"/>
      <c r="D545" s="53"/>
    </row>
    <row r="546" spans="1:4" s="50" customFormat="1" x14ac:dyDescent="0.35">
      <c r="A546" s="51"/>
      <c r="C546" s="52"/>
      <c r="D546" s="53"/>
    </row>
    <row r="547" spans="1:4" s="50" customFormat="1" x14ac:dyDescent="0.35">
      <c r="A547" s="51"/>
      <c r="C547" s="52"/>
      <c r="D547" s="53"/>
    </row>
    <row r="548" spans="1:4" s="50" customFormat="1" x14ac:dyDescent="0.35">
      <c r="A548" s="51"/>
      <c r="C548" s="52"/>
      <c r="D548" s="53"/>
    </row>
    <row r="549" spans="1:4" s="50" customFormat="1" x14ac:dyDescent="0.35">
      <c r="A549" s="51"/>
      <c r="C549" s="52"/>
      <c r="D549" s="53"/>
    </row>
    <row r="550" spans="1:4" s="50" customFormat="1" x14ac:dyDescent="0.35">
      <c r="A550" s="51"/>
      <c r="C550" s="52"/>
      <c r="D550" s="53"/>
    </row>
    <row r="551" spans="1:4" s="50" customFormat="1" x14ac:dyDescent="0.35">
      <c r="A551" s="51"/>
      <c r="C551" s="52"/>
      <c r="D551" s="53"/>
    </row>
    <row r="552" spans="1:4" s="50" customFormat="1" x14ac:dyDescent="0.35">
      <c r="A552" s="51"/>
      <c r="C552" s="52"/>
      <c r="D552" s="53"/>
    </row>
    <row r="553" spans="1:4" s="50" customFormat="1" x14ac:dyDescent="0.35">
      <c r="A553" s="51"/>
      <c r="C553" s="52"/>
      <c r="D553" s="53"/>
    </row>
    <row r="554" spans="1:4" s="50" customFormat="1" x14ac:dyDescent="0.35">
      <c r="A554" s="51"/>
      <c r="C554" s="52"/>
      <c r="D554" s="53"/>
    </row>
    <row r="555" spans="1:4" s="50" customFormat="1" x14ac:dyDescent="0.35">
      <c r="A555" s="51"/>
      <c r="C555" s="52"/>
      <c r="D555" s="53"/>
    </row>
    <row r="556" spans="1:4" s="50" customFormat="1" x14ac:dyDescent="0.35">
      <c r="A556" s="51"/>
      <c r="C556" s="52"/>
      <c r="D556" s="53"/>
    </row>
    <row r="557" spans="1:4" s="50" customFormat="1" x14ac:dyDescent="0.35">
      <c r="A557" s="51"/>
      <c r="C557" s="52"/>
      <c r="D557" s="53"/>
    </row>
    <row r="558" spans="1:4" s="50" customFormat="1" x14ac:dyDescent="0.35">
      <c r="A558" s="51"/>
      <c r="C558" s="52"/>
      <c r="D558" s="53"/>
    </row>
    <row r="559" spans="1:4" s="50" customFormat="1" x14ac:dyDescent="0.35">
      <c r="A559" s="51"/>
      <c r="C559" s="52"/>
      <c r="D559" s="53"/>
    </row>
    <row r="560" spans="1:4" s="50" customFormat="1" x14ac:dyDescent="0.35">
      <c r="A560" s="51"/>
      <c r="C560" s="52"/>
      <c r="D560" s="53"/>
    </row>
    <row r="561" spans="1:4" s="50" customFormat="1" x14ac:dyDescent="0.35">
      <c r="A561" s="51"/>
      <c r="C561" s="52"/>
      <c r="D561" s="53"/>
    </row>
    <row r="562" spans="1:4" s="50" customFormat="1" x14ac:dyDescent="0.35">
      <c r="A562" s="51"/>
      <c r="C562" s="52"/>
      <c r="D562" s="53"/>
    </row>
    <row r="563" spans="1:4" s="50" customFormat="1" x14ac:dyDescent="0.35">
      <c r="A563" s="51"/>
      <c r="C563" s="52"/>
      <c r="D563" s="53"/>
    </row>
    <row r="564" spans="1:4" s="50" customFormat="1" x14ac:dyDescent="0.35">
      <c r="A564" s="51"/>
      <c r="C564" s="52"/>
      <c r="D564" s="53"/>
    </row>
    <row r="565" spans="1:4" s="50" customFormat="1" x14ac:dyDescent="0.35">
      <c r="A565" s="51"/>
      <c r="C565" s="52"/>
      <c r="D565" s="53"/>
    </row>
    <row r="566" spans="1:4" s="50" customFormat="1" x14ac:dyDescent="0.35">
      <c r="A566" s="51"/>
      <c r="C566" s="52"/>
      <c r="D566" s="53"/>
    </row>
    <row r="567" spans="1:4" s="50" customFormat="1" x14ac:dyDescent="0.35">
      <c r="A567" s="51"/>
      <c r="C567" s="52"/>
      <c r="D567" s="53"/>
    </row>
    <row r="568" spans="1:4" s="50" customFormat="1" x14ac:dyDescent="0.35">
      <c r="A568" s="51"/>
      <c r="C568" s="52"/>
      <c r="D568" s="53"/>
    </row>
    <row r="569" spans="1:4" s="50" customFormat="1" x14ac:dyDescent="0.35">
      <c r="A569" s="51"/>
      <c r="C569" s="52"/>
      <c r="D569" s="53"/>
    </row>
    <row r="570" spans="1:4" s="50" customFormat="1" x14ac:dyDescent="0.35">
      <c r="A570" s="51"/>
      <c r="C570" s="52"/>
      <c r="D570" s="53"/>
    </row>
    <row r="571" spans="1:4" s="50" customFormat="1" x14ac:dyDescent="0.35">
      <c r="A571" s="51"/>
      <c r="C571" s="52"/>
      <c r="D571" s="53"/>
    </row>
    <row r="572" spans="1:4" s="50" customFormat="1" x14ac:dyDescent="0.35">
      <c r="A572" s="51"/>
      <c r="C572" s="52"/>
      <c r="D572" s="53"/>
    </row>
    <row r="573" spans="1:4" s="50" customFormat="1" x14ac:dyDescent="0.35">
      <c r="A573" s="51"/>
      <c r="C573" s="52"/>
      <c r="D573" s="53"/>
    </row>
    <row r="574" spans="1:4" s="50" customFormat="1" x14ac:dyDescent="0.35">
      <c r="A574" s="51"/>
      <c r="C574" s="52"/>
      <c r="D574" s="53"/>
    </row>
    <row r="575" spans="1:4" s="50" customFormat="1" x14ac:dyDescent="0.35">
      <c r="A575" s="51"/>
      <c r="C575" s="52"/>
      <c r="D575" s="53"/>
    </row>
    <row r="576" spans="1:4" s="50" customFormat="1" x14ac:dyDescent="0.35">
      <c r="A576" s="51"/>
      <c r="C576" s="52"/>
      <c r="D576" s="53"/>
    </row>
    <row r="577" spans="1:4" s="50" customFormat="1" x14ac:dyDescent="0.35">
      <c r="A577" s="51"/>
      <c r="C577" s="52"/>
      <c r="D577" s="53"/>
    </row>
    <row r="578" spans="1:4" s="50" customFormat="1" x14ac:dyDescent="0.35">
      <c r="A578" s="51"/>
      <c r="C578" s="52"/>
      <c r="D578" s="53"/>
    </row>
    <row r="579" spans="1:4" s="50" customFormat="1" x14ac:dyDescent="0.35">
      <c r="A579" s="51"/>
      <c r="C579" s="52"/>
      <c r="D579" s="53"/>
    </row>
    <row r="580" spans="1:4" s="50" customFormat="1" x14ac:dyDescent="0.35">
      <c r="A580" s="51"/>
      <c r="C580" s="52"/>
      <c r="D580" s="53"/>
    </row>
    <row r="581" spans="1:4" s="50" customFormat="1" x14ac:dyDescent="0.35">
      <c r="A581" s="51"/>
      <c r="C581" s="52"/>
      <c r="D581" s="53"/>
    </row>
    <row r="582" spans="1:4" s="50" customFormat="1" x14ac:dyDescent="0.35">
      <c r="A582" s="51"/>
      <c r="C582" s="52"/>
      <c r="D582" s="53"/>
    </row>
    <row r="583" spans="1:4" s="50" customFormat="1" x14ac:dyDescent="0.35">
      <c r="A583" s="51"/>
      <c r="C583" s="52"/>
      <c r="D583" s="53"/>
    </row>
    <row r="584" spans="1:4" s="50" customFormat="1" x14ac:dyDescent="0.35">
      <c r="A584" s="51"/>
      <c r="C584" s="52"/>
      <c r="D584" s="53"/>
    </row>
    <row r="585" spans="1:4" s="50" customFormat="1" x14ac:dyDescent="0.35">
      <c r="A585" s="51"/>
      <c r="C585" s="52"/>
      <c r="D585" s="53"/>
    </row>
    <row r="586" spans="1:4" s="50" customFormat="1" x14ac:dyDescent="0.35">
      <c r="A586" s="51"/>
      <c r="C586" s="52"/>
      <c r="D586" s="53"/>
    </row>
    <row r="587" spans="1:4" s="50" customFormat="1" x14ac:dyDescent="0.35">
      <c r="A587" s="51"/>
      <c r="C587" s="52"/>
      <c r="D587" s="53"/>
    </row>
    <row r="588" spans="1:4" s="50" customFormat="1" x14ac:dyDescent="0.35">
      <c r="A588" s="51"/>
      <c r="C588" s="52"/>
      <c r="D588" s="53"/>
    </row>
    <row r="589" spans="1:4" s="50" customFormat="1" x14ac:dyDescent="0.35">
      <c r="A589" s="51"/>
      <c r="C589" s="52"/>
      <c r="D589" s="53"/>
    </row>
    <row r="590" spans="1:4" s="50" customFormat="1" x14ac:dyDescent="0.35">
      <c r="A590" s="51"/>
      <c r="C590" s="52"/>
      <c r="D590" s="53"/>
    </row>
    <row r="591" spans="1:4" s="50" customFormat="1" x14ac:dyDescent="0.35">
      <c r="A591" s="51"/>
      <c r="C591" s="52"/>
      <c r="D591" s="53"/>
    </row>
    <row r="592" spans="1:4" s="50" customFormat="1" x14ac:dyDescent="0.35">
      <c r="A592" s="51"/>
      <c r="C592" s="52"/>
      <c r="D592" s="53"/>
    </row>
    <row r="593" spans="1:4" s="50" customFormat="1" x14ac:dyDescent="0.35">
      <c r="A593" s="51"/>
      <c r="C593" s="52"/>
      <c r="D593" s="53"/>
    </row>
    <row r="594" spans="1:4" s="50" customFormat="1" x14ac:dyDescent="0.35">
      <c r="A594" s="51"/>
      <c r="C594" s="52"/>
      <c r="D594" s="53"/>
    </row>
    <row r="595" spans="1:4" s="50" customFormat="1" x14ac:dyDescent="0.35">
      <c r="A595" s="51"/>
      <c r="C595" s="52"/>
      <c r="D595" s="53"/>
    </row>
    <row r="596" spans="1:4" s="50" customFormat="1" x14ac:dyDescent="0.35">
      <c r="A596" s="51"/>
      <c r="C596" s="52"/>
      <c r="D596" s="53"/>
    </row>
    <row r="597" spans="1:4" s="50" customFormat="1" x14ac:dyDescent="0.35">
      <c r="A597" s="51"/>
      <c r="C597" s="52"/>
      <c r="D597" s="53"/>
    </row>
    <row r="598" spans="1:4" s="50" customFormat="1" x14ac:dyDescent="0.35">
      <c r="A598" s="51"/>
      <c r="C598" s="52"/>
      <c r="D598" s="53"/>
    </row>
    <row r="599" spans="1:4" s="50" customFormat="1" x14ac:dyDescent="0.35">
      <c r="A599" s="51"/>
      <c r="C599" s="52"/>
      <c r="D599" s="53"/>
    </row>
    <row r="600" spans="1:4" s="50" customFormat="1" x14ac:dyDescent="0.35">
      <c r="A600" s="51"/>
      <c r="C600" s="52"/>
      <c r="D600" s="53"/>
    </row>
    <row r="601" spans="1:4" s="50" customFormat="1" x14ac:dyDescent="0.35">
      <c r="A601" s="51"/>
      <c r="C601" s="52"/>
      <c r="D601" s="53"/>
    </row>
    <row r="602" spans="1:4" s="50" customFormat="1" x14ac:dyDescent="0.35">
      <c r="A602" s="51"/>
      <c r="C602" s="52"/>
      <c r="D602" s="53"/>
    </row>
    <row r="603" spans="1:4" s="50" customFormat="1" x14ac:dyDescent="0.35">
      <c r="A603" s="51"/>
      <c r="C603" s="52"/>
      <c r="D603" s="53"/>
    </row>
    <row r="604" spans="1:4" s="50" customFormat="1" x14ac:dyDescent="0.35">
      <c r="A604" s="51"/>
      <c r="C604" s="52"/>
      <c r="D604" s="53"/>
    </row>
    <row r="605" spans="1:4" s="50" customFormat="1" x14ac:dyDescent="0.35">
      <c r="A605" s="51"/>
      <c r="C605" s="52"/>
      <c r="D605" s="53"/>
    </row>
    <row r="606" spans="1:4" s="50" customFormat="1" x14ac:dyDescent="0.35">
      <c r="A606" s="51"/>
      <c r="C606" s="52"/>
      <c r="D606" s="53"/>
    </row>
    <row r="607" spans="1:4" s="50" customFormat="1" x14ac:dyDescent="0.35">
      <c r="A607" s="51"/>
      <c r="C607" s="52"/>
      <c r="D607" s="53"/>
    </row>
    <row r="608" spans="1:4" s="50" customFormat="1" x14ac:dyDescent="0.35">
      <c r="A608" s="51"/>
      <c r="C608" s="52"/>
      <c r="D608" s="53"/>
    </row>
    <row r="609" spans="1:4" s="50" customFormat="1" x14ac:dyDescent="0.35">
      <c r="A609" s="51"/>
      <c r="C609" s="52"/>
      <c r="D609" s="53"/>
    </row>
    <row r="610" spans="1:4" s="50" customFormat="1" x14ac:dyDescent="0.35">
      <c r="A610" s="51"/>
      <c r="C610" s="52"/>
      <c r="D610" s="53"/>
    </row>
    <row r="611" spans="1:4" s="50" customFormat="1" x14ac:dyDescent="0.35">
      <c r="A611" s="51"/>
      <c r="C611" s="52"/>
      <c r="D611" s="53"/>
    </row>
    <row r="612" spans="1:4" s="50" customFormat="1" x14ac:dyDescent="0.35">
      <c r="A612" s="51"/>
      <c r="C612" s="52"/>
      <c r="D612" s="53"/>
    </row>
    <row r="613" spans="1:4" s="50" customFormat="1" x14ac:dyDescent="0.35">
      <c r="A613" s="51"/>
      <c r="C613" s="52"/>
      <c r="D613" s="53"/>
    </row>
    <row r="614" spans="1:4" s="50" customFormat="1" x14ac:dyDescent="0.35">
      <c r="A614" s="51"/>
      <c r="C614" s="52"/>
      <c r="D614" s="53"/>
    </row>
    <row r="615" spans="1:4" s="50" customFormat="1" x14ac:dyDescent="0.35">
      <c r="A615" s="51"/>
      <c r="C615" s="52"/>
      <c r="D615" s="53"/>
    </row>
    <row r="616" spans="1:4" s="50" customFormat="1" x14ac:dyDescent="0.35">
      <c r="A616" s="51"/>
      <c r="C616" s="52"/>
      <c r="D616" s="53"/>
    </row>
    <row r="617" spans="1:4" s="50" customFormat="1" x14ac:dyDescent="0.35">
      <c r="A617" s="51"/>
      <c r="C617" s="52"/>
      <c r="D617" s="53"/>
    </row>
    <row r="618" spans="1:4" s="50" customFormat="1" x14ac:dyDescent="0.35">
      <c r="A618" s="51"/>
      <c r="C618" s="52"/>
      <c r="D618" s="53"/>
    </row>
    <row r="619" spans="1:4" s="50" customFormat="1" x14ac:dyDescent="0.35">
      <c r="A619" s="51"/>
      <c r="C619" s="52"/>
      <c r="D619" s="53"/>
    </row>
    <row r="620" spans="1:4" s="50" customFormat="1" x14ac:dyDescent="0.35">
      <c r="A620" s="51"/>
      <c r="C620" s="52"/>
      <c r="D620" s="53"/>
    </row>
    <row r="621" spans="1:4" s="50" customFormat="1" x14ac:dyDescent="0.35">
      <c r="A621" s="51"/>
      <c r="C621" s="52"/>
      <c r="D621" s="53"/>
    </row>
    <row r="622" spans="1:4" s="50" customFormat="1" x14ac:dyDescent="0.35">
      <c r="A622" s="51"/>
      <c r="C622" s="52"/>
      <c r="D622" s="53"/>
    </row>
    <row r="623" spans="1:4" s="50" customFormat="1" x14ac:dyDescent="0.35">
      <c r="A623" s="51"/>
      <c r="C623" s="52"/>
      <c r="D623" s="53"/>
    </row>
    <row r="624" spans="1:4" s="50" customFormat="1" x14ac:dyDescent="0.35">
      <c r="A624" s="51"/>
      <c r="C624" s="52"/>
      <c r="D624" s="53"/>
    </row>
    <row r="625" spans="1:4" s="50" customFormat="1" x14ac:dyDescent="0.35">
      <c r="A625" s="51"/>
      <c r="C625" s="52"/>
      <c r="D625" s="53"/>
    </row>
    <row r="626" spans="1:4" s="50" customFormat="1" x14ac:dyDescent="0.35">
      <c r="A626" s="51"/>
      <c r="C626" s="52"/>
      <c r="D626" s="53"/>
    </row>
    <row r="627" spans="1:4" s="50" customFormat="1" x14ac:dyDescent="0.35">
      <c r="A627" s="51"/>
      <c r="C627" s="52"/>
      <c r="D627" s="53"/>
    </row>
    <row r="628" spans="1:4" s="50" customFormat="1" x14ac:dyDescent="0.35">
      <c r="A628" s="51"/>
      <c r="C628" s="52"/>
      <c r="D628" s="53"/>
    </row>
    <row r="629" spans="1:4" s="50" customFormat="1" x14ac:dyDescent="0.35">
      <c r="A629" s="51"/>
      <c r="C629" s="52"/>
      <c r="D629" s="53"/>
    </row>
    <row r="630" spans="1:4" s="50" customFormat="1" x14ac:dyDescent="0.35">
      <c r="A630" s="51"/>
      <c r="C630" s="52"/>
      <c r="D630" s="53"/>
    </row>
    <row r="631" spans="1:4" s="50" customFormat="1" x14ac:dyDescent="0.35">
      <c r="A631" s="51"/>
      <c r="C631" s="52"/>
      <c r="D631" s="53"/>
    </row>
    <row r="632" spans="1:4" s="50" customFormat="1" x14ac:dyDescent="0.35">
      <c r="A632" s="51"/>
      <c r="C632" s="52"/>
      <c r="D632" s="53"/>
    </row>
    <row r="633" spans="1:4" s="50" customFormat="1" x14ac:dyDescent="0.35">
      <c r="A633" s="51"/>
      <c r="C633" s="52"/>
      <c r="D633" s="53"/>
    </row>
    <row r="634" spans="1:4" s="50" customFormat="1" x14ac:dyDescent="0.35">
      <c r="A634" s="51"/>
      <c r="C634" s="52"/>
      <c r="D634" s="53"/>
    </row>
    <row r="635" spans="1:4" s="50" customFormat="1" x14ac:dyDescent="0.35">
      <c r="A635" s="51"/>
      <c r="C635" s="52"/>
      <c r="D635" s="53"/>
    </row>
    <row r="636" spans="1:4" s="50" customFormat="1" x14ac:dyDescent="0.35">
      <c r="A636" s="51"/>
      <c r="C636" s="52"/>
      <c r="D636" s="53"/>
    </row>
    <row r="637" spans="1:4" s="50" customFormat="1" x14ac:dyDescent="0.35">
      <c r="A637" s="51"/>
      <c r="C637" s="52"/>
      <c r="D637" s="53"/>
    </row>
    <row r="638" spans="1:4" s="50" customFormat="1" x14ac:dyDescent="0.35">
      <c r="A638" s="51"/>
      <c r="C638" s="52"/>
      <c r="D638" s="53"/>
    </row>
    <row r="639" spans="1:4" s="50" customFormat="1" x14ac:dyDescent="0.35">
      <c r="A639" s="51"/>
      <c r="C639" s="52"/>
      <c r="D639" s="53"/>
    </row>
    <row r="640" spans="1:4" s="50" customFormat="1" x14ac:dyDescent="0.35">
      <c r="A640" s="51"/>
      <c r="C640" s="52"/>
      <c r="D640" s="53"/>
    </row>
    <row r="641" spans="1:4" s="50" customFormat="1" x14ac:dyDescent="0.35">
      <c r="A641" s="51"/>
      <c r="C641" s="52"/>
      <c r="D641" s="53"/>
    </row>
    <row r="642" spans="1:4" s="50" customFormat="1" x14ac:dyDescent="0.35">
      <c r="A642" s="51"/>
      <c r="C642" s="52"/>
      <c r="D642" s="53"/>
    </row>
    <row r="643" spans="1:4" s="50" customFormat="1" x14ac:dyDescent="0.35">
      <c r="A643" s="51"/>
      <c r="C643" s="52"/>
      <c r="D643" s="53"/>
    </row>
    <row r="644" spans="1:4" s="50" customFormat="1" x14ac:dyDescent="0.35">
      <c r="A644" s="51"/>
      <c r="C644" s="52"/>
      <c r="D644" s="53"/>
    </row>
    <row r="645" spans="1:4" s="50" customFormat="1" x14ac:dyDescent="0.35">
      <c r="A645" s="51"/>
      <c r="C645" s="52"/>
      <c r="D645" s="53"/>
    </row>
    <row r="646" spans="1:4" s="50" customFormat="1" x14ac:dyDescent="0.35">
      <c r="A646" s="51"/>
      <c r="C646" s="52"/>
      <c r="D646" s="53"/>
    </row>
    <row r="647" spans="1:4" s="50" customFormat="1" x14ac:dyDescent="0.35">
      <c r="A647" s="51"/>
      <c r="C647" s="52"/>
      <c r="D647" s="53"/>
    </row>
    <row r="648" spans="1:4" s="50" customFormat="1" x14ac:dyDescent="0.35">
      <c r="A648" s="51"/>
      <c r="C648" s="52"/>
      <c r="D648" s="53"/>
    </row>
    <row r="649" spans="1:4" s="50" customFormat="1" x14ac:dyDescent="0.35">
      <c r="A649" s="51"/>
      <c r="C649" s="52"/>
      <c r="D649" s="53"/>
    </row>
    <row r="650" spans="1:4" s="50" customFormat="1" x14ac:dyDescent="0.35">
      <c r="A650" s="51"/>
      <c r="C650" s="52"/>
      <c r="D650" s="53"/>
    </row>
    <row r="651" spans="1:4" s="50" customFormat="1" x14ac:dyDescent="0.35">
      <c r="A651" s="51"/>
      <c r="C651" s="52"/>
      <c r="D651" s="53"/>
    </row>
    <row r="652" spans="1:4" s="50" customFormat="1" x14ac:dyDescent="0.35">
      <c r="A652" s="51"/>
      <c r="C652" s="52"/>
      <c r="D652" s="53"/>
    </row>
    <row r="653" spans="1:4" s="50" customFormat="1" x14ac:dyDescent="0.35">
      <c r="A653" s="51"/>
      <c r="C653" s="52"/>
      <c r="D653" s="53"/>
    </row>
    <row r="654" spans="1:4" s="50" customFormat="1" x14ac:dyDescent="0.35">
      <c r="A654" s="51"/>
      <c r="C654" s="52"/>
      <c r="D654" s="53"/>
    </row>
    <row r="655" spans="1:4" s="50" customFormat="1" x14ac:dyDescent="0.35">
      <c r="A655" s="51"/>
      <c r="C655" s="52"/>
      <c r="D655" s="53"/>
    </row>
    <row r="656" spans="1:4" s="50" customFormat="1" x14ac:dyDescent="0.35">
      <c r="A656" s="51"/>
      <c r="C656" s="52"/>
      <c r="D656" s="53"/>
    </row>
    <row r="657" spans="1:4" s="50" customFormat="1" x14ac:dyDescent="0.35">
      <c r="A657" s="51"/>
      <c r="C657" s="52"/>
      <c r="D657" s="53"/>
    </row>
    <row r="658" spans="1:4" s="50" customFormat="1" x14ac:dyDescent="0.35">
      <c r="A658" s="51"/>
      <c r="C658" s="52"/>
      <c r="D658" s="53"/>
    </row>
    <row r="659" spans="1:4" s="50" customFormat="1" x14ac:dyDescent="0.35">
      <c r="A659" s="51"/>
      <c r="C659" s="52"/>
      <c r="D659" s="53"/>
    </row>
    <row r="660" spans="1:4" s="50" customFormat="1" x14ac:dyDescent="0.35">
      <c r="A660" s="51"/>
      <c r="C660" s="52"/>
      <c r="D660" s="53"/>
    </row>
    <row r="661" spans="1:4" s="50" customFormat="1" x14ac:dyDescent="0.35">
      <c r="A661" s="51"/>
      <c r="C661" s="52"/>
      <c r="D661" s="53"/>
    </row>
    <row r="662" spans="1:4" s="50" customFormat="1" x14ac:dyDescent="0.35">
      <c r="A662" s="51"/>
      <c r="C662" s="52"/>
      <c r="D662" s="53"/>
    </row>
    <row r="663" spans="1:4" s="50" customFormat="1" x14ac:dyDescent="0.35">
      <c r="A663" s="51"/>
      <c r="C663" s="52"/>
      <c r="D663" s="53"/>
    </row>
    <row r="664" spans="1:4" s="50" customFormat="1" x14ac:dyDescent="0.35">
      <c r="A664" s="51"/>
      <c r="C664" s="52"/>
      <c r="D664" s="53"/>
    </row>
    <row r="665" spans="1:4" s="50" customFormat="1" x14ac:dyDescent="0.35">
      <c r="A665" s="51"/>
      <c r="C665" s="52"/>
      <c r="D665" s="53"/>
    </row>
    <row r="666" spans="1:4" s="50" customFormat="1" x14ac:dyDescent="0.35">
      <c r="A666" s="51"/>
      <c r="C666" s="52"/>
      <c r="D666" s="53"/>
    </row>
    <row r="667" spans="1:4" s="50" customFormat="1" x14ac:dyDescent="0.35">
      <c r="A667" s="51"/>
      <c r="C667" s="52"/>
      <c r="D667" s="53"/>
    </row>
    <row r="668" spans="1:4" s="50" customFormat="1" x14ac:dyDescent="0.35">
      <c r="A668" s="51"/>
      <c r="C668" s="52"/>
      <c r="D668" s="53"/>
    </row>
    <row r="669" spans="1:4" s="50" customFormat="1" x14ac:dyDescent="0.35">
      <c r="A669" s="51"/>
      <c r="C669" s="52"/>
      <c r="D669" s="53"/>
    </row>
    <row r="670" spans="1:4" s="50" customFormat="1" x14ac:dyDescent="0.35">
      <c r="A670" s="51"/>
      <c r="C670" s="52"/>
      <c r="D670" s="53"/>
    </row>
    <row r="671" spans="1:4" s="50" customFormat="1" x14ac:dyDescent="0.35">
      <c r="A671" s="51"/>
      <c r="C671" s="52"/>
      <c r="D671" s="53"/>
    </row>
    <row r="672" spans="1:4" s="50" customFormat="1" x14ac:dyDescent="0.35">
      <c r="A672" s="51"/>
      <c r="C672" s="52"/>
      <c r="D672" s="53"/>
    </row>
    <row r="673" spans="1:4" s="50" customFormat="1" x14ac:dyDescent="0.35">
      <c r="A673" s="51"/>
      <c r="C673" s="52"/>
      <c r="D673" s="53"/>
    </row>
    <row r="674" spans="1:4" s="50" customFormat="1" x14ac:dyDescent="0.35">
      <c r="A674" s="51"/>
      <c r="C674" s="52"/>
      <c r="D674" s="53"/>
    </row>
    <row r="675" spans="1:4" s="50" customFormat="1" x14ac:dyDescent="0.35">
      <c r="A675" s="51"/>
      <c r="C675" s="52"/>
      <c r="D675" s="53"/>
    </row>
    <row r="676" spans="1:4" s="50" customFormat="1" x14ac:dyDescent="0.35">
      <c r="A676" s="51"/>
      <c r="C676" s="52"/>
      <c r="D676" s="53"/>
    </row>
    <row r="677" spans="1:4" s="50" customFormat="1" x14ac:dyDescent="0.35">
      <c r="A677" s="51"/>
      <c r="C677" s="52"/>
      <c r="D677" s="53"/>
    </row>
    <row r="678" spans="1:4" s="50" customFormat="1" x14ac:dyDescent="0.35">
      <c r="A678" s="51"/>
      <c r="C678" s="52"/>
      <c r="D678" s="53"/>
    </row>
    <row r="679" spans="1:4" s="50" customFormat="1" x14ac:dyDescent="0.35">
      <c r="A679" s="51"/>
      <c r="C679" s="52"/>
      <c r="D679" s="53"/>
    </row>
    <row r="680" spans="1:4" s="50" customFormat="1" x14ac:dyDescent="0.35">
      <c r="A680" s="51"/>
      <c r="C680" s="52"/>
      <c r="D680" s="53"/>
    </row>
    <row r="681" spans="1:4" s="50" customFormat="1" x14ac:dyDescent="0.35">
      <c r="A681" s="51"/>
      <c r="C681" s="52"/>
      <c r="D681" s="53"/>
    </row>
    <row r="682" spans="1:4" s="50" customFormat="1" x14ac:dyDescent="0.35">
      <c r="A682" s="51"/>
      <c r="C682" s="52"/>
      <c r="D682" s="53"/>
    </row>
    <row r="683" spans="1:4" s="50" customFormat="1" x14ac:dyDescent="0.35">
      <c r="A683" s="51"/>
      <c r="C683" s="52"/>
      <c r="D683" s="53"/>
    </row>
    <row r="684" spans="1:4" s="50" customFormat="1" x14ac:dyDescent="0.35">
      <c r="A684" s="51"/>
      <c r="C684" s="52"/>
      <c r="D684" s="53"/>
    </row>
    <row r="685" spans="1:4" s="50" customFormat="1" x14ac:dyDescent="0.35">
      <c r="A685" s="51"/>
      <c r="C685" s="52"/>
      <c r="D685" s="53"/>
    </row>
    <row r="686" spans="1:4" s="50" customFormat="1" x14ac:dyDescent="0.35">
      <c r="A686" s="51"/>
      <c r="C686" s="52"/>
      <c r="D686" s="53"/>
    </row>
    <row r="687" spans="1:4" s="50" customFormat="1" x14ac:dyDescent="0.35">
      <c r="A687" s="51"/>
      <c r="C687" s="52"/>
      <c r="D687" s="53"/>
    </row>
    <row r="688" spans="1:4" s="50" customFormat="1" x14ac:dyDescent="0.35">
      <c r="A688" s="51"/>
      <c r="C688" s="52"/>
      <c r="D688" s="53"/>
    </row>
    <row r="689" spans="1:4" s="50" customFormat="1" x14ac:dyDescent="0.35">
      <c r="A689" s="51"/>
      <c r="C689" s="52"/>
      <c r="D689" s="53"/>
    </row>
    <row r="690" spans="1:4" s="50" customFormat="1" x14ac:dyDescent="0.35">
      <c r="A690" s="51"/>
      <c r="C690" s="52"/>
      <c r="D690" s="53"/>
    </row>
    <row r="691" spans="1:4" s="50" customFormat="1" x14ac:dyDescent="0.35">
      <c r="A691" s="51"/>
      <c r="C691" s="52"/>
      <c r="D691" s="53"/>
    </row>
    <row r="692" spans="1:4" s="50" customFormat="1" x14ac:dyDescent="0.35">
      <c r="A692" s="51"/>
      <c r="C692" s="52"/>
      <c r="D692" s="53"/>
    </row>
    <row r="693" spans="1:4" s="50" customFormat="1" x14ac:dyDescent="0.35">
      <c r="A693" s="51"/>
      <c r="C693" s="52"/>
      <c r="D693" s="53"/>
    </row>
    <row r="694" spans="1:4" s="50" customFormat="1" x14ac:dyDescent="0.35">
      <c r="A694" s="51"/>
      <c r="C694" s="52"/>
      <c r="D694" s="53"/>
    </row>
    <row r="695" spans="1:4" s="50" customFormat="1" x14ac:dyDescent="0.35">
      <c r="A695" s="51"/>
      <c r="C695" s="52"/>
      <c r="D695" s="53"/>
    </row>
    <row r="696" spans="1:4" s="50" customFormat="1" x14ac:dyDescent="0.35">
      <c r="A696" s="51"/>
      <c r="C696" s="52"/>
      <c r="D696" s="53"/>
    </row>
    <row r="697" spans="1:4" s="50" customFormat="1" x14ac:dyDescent="0.35">
      <c r="A697" s="51"/>
      <c r="C697" s="52"/>
      <c r="D697" s="53"/>
    </row>
    <row r="698" spans="1:4" s="50" customFormat="1" x14ac:dyDescent="0.35">
      <c r="A698" s="51"/>
      <c r="C698" s="52"/>
      <c r="D698" s="53"/>
    </row>
    <row r="699" spans="1:4" s="50" customFormat="1" x14ac:dyDescent="0.35">
      <c r="A699" s="51"/>
      <c r="C699" s="52"/>
      <c r="D699" s="53"/>
    </row>
    <row r="700" spans="1:4" s="50" customFormat="1" x14ac:dyDescent="0.35">
      <c r="A700" s="51"/>
      <c r="C700" s="52"/>
      <c r="D700" s="53"/>
    </row>
    <row r="701" spans="1:4" s="50" customFormat="1" x14ac:dyDescent="0.35">
      <c r="A701" s="51"/>
      <c r="C701" s="52"/>
      <c r="D701" s="53"/>
    </row>
    <row r="702" spans="1:4" s="50" customFormat="1" x14ac:dyDescent="0.35">
      <c r="A702" s="51"/>
      <c r="C702" s="52"/>
      <c r="D702" s="53"/>
    </row>
    <row r="703" spans="1:4" s="50" customFormat="1" x14ac:dyDescent="0.35">
      <c r="A703" s="51"/>
      <c r="C703" s="52"/>
      <c r="D703" s="53"/>
    </row>
    <row r="704" spans="1:4" s="50" customFormat="1" x14ac:dyDescent="0.35">
      <c r="A704" s="51"/>
      <c r="C704" s="52"/>
      <c r="D704" s="53"/>
    </row>
    <row r="705" spans="1:4" s="50" customFormat="1" x14ac:dyDescent="0.35">
      <c r="A705" s="51"/>
      <c r="C705" s="52"/>
      <c r="D705" s="53"/>
    </row>
    <row r="706" spans="1:4" s="50" customFormat="1" x14ac:dyDescent="0.35">
      <c r="A706" s="51"/>
      <c r="C706" s="52"/>
      <c r="D706" s="53"/>
    </row>
    <row r="707" spans="1:4" s="50" customFormat="1" x14ac:dyDescent="0.35">
      <c r="A707" s="51"/>
      <c r="C707" s="52"/>
      <c r="D707" s="53"/>
    </row>
    <row r="708" spans="1:4" s="50" customFormat="1" x14ac:dyDescent="0.35">
      <c r="A708" s="51"/>
      <c r="C708" s="52"/>
      <c r="D708" s="53"/>
    </row>
    <row r="709" spans="1:4" s="50" customFormat="1" x14ac:dyDescent="0.35">
      <c r="A709" s="51"/>
      <c r="C709" s="52"/>
      <c r="D709" s="53"/>
    </row>
    <row r="710" spans="1:4" s="50" customFormat="1" x14ac:dyDescent="0.35">
      <c r="A710" s="51"/>
      <c r="C710" s="52"/>
      <c r="D710" s="53"/>
    </row>
    <row r="711" spans="1:4" s="50" customFormat="1" x14ac:dyDescent="0.35">
      <c r="A711" s="51"/>
      <c r="C711" s="52"/>
      <c r="D711" s="53"/>
    </row>
    <row r="712" spans="1:4" s="50" customFormat="1" x14ac:dyDescent="0.35">
      <c r="A712" s="51"/>
      <c r="C712" s="52"/>
      <c r="D712" s="53"/>
    </row>
    <row r="713" spans="1:4" s="50" customFormat="1" x14ac:dyDescent="0.35">
      <c r="A713" s="51"/>
      <c r="C713" s="52"/>
      <c r="D713" s="53"/>
    </row>
    <row r="714" spans="1:4" s="50" customFormat="1" x14ac:dyDescent="0.35">
      <c r="A714" s="51"/>
      <c r="C714" s="52"/>
      <c r="D714" s="53"/>
    </row>
    <row r="715" spans="1:4" s="50" customFormat="1" x14ac:dyDescent="0.35">
      <c r="A715" s="51"/>
      <c r="C715" s="52"/>
      <c r="D715" s="53"/>
    </row>
    <row r="716" spans="1:4" s="50" customFormat="1" x14ac:dyDescent="0.35">
      <c r="A716" s="51"/>
      <c r="C716" s="52"/>
      <c r="D716" s="53"/>
    </row>
    <row r="717" spans="1:4" s="50" customFormat="1" x14ac:dyDescent="0.35">
      <c r="A717" s="51"/>
      <c r="C717" s="52"/>
      <c r="D717" s="53"/>
    </row>
    <row r="718" spans="1:4" s="50" customFormat="1" x14ac:dyDescent="0.35">
      <c r="A718" s="51"/>
      <c r="C718" s="52"/>
      <c r="D718" s="53"/>
    </row>
    <row r="719" spans="1:4" s="50" customFormat="1" x14ac:dyDescent="0.35">
      <c r="A719" s="51"/>
      <c r="C719" s="52"/>
      <c r="D719" s="53"/>
    </row>
    <row r="720" spans="1:4" s="50" customFormat="1" x14ac:dyDescent="0.35">
      <c r="A720" s="51"/>
      <c r="C720" s="52"/>
      <c r="D720" s="53"/>
    </row>
    <row r="721" spans="1:4" s="50" customFormat="1" x14ac:dyDescent="0.35">
      <c r="A721" s="51"/>
      <c r="C721" s="52"/>
      <c r="D721" s="53"/>
    </row>
    <row r="722" spans="1:4" s="50" customFormat="1" x14ac:dyDescent="0.35">
      <c r="A722" s="51"/>
      <c r="C722" s="52"/>
      <c r="D722" s="53"/>
    </row>
    <row r="723" spans="1:4" s="50" customFormat="1" x14ac:dyDescent="0.35">
      <c r="A723" s="51"/>
      <c r="C723" s="52"/>
      <c r="D723" s="53"/>
    </row>
    <row r="724" spans="1:4" s="50" customFormat="1" x14ac:dyDescent="0.35">
      <c r="A724" s="51"/>
      <c r="C724" s="52"/>
      <c r="D724" s="53"/>
    </row>
    <row r="725" spans="1:4" s="50" customFormat="1" x14ac:dyDescent="0.35">
      <c r="A725" s="51"/>
      <c r="C725" s="52"/>
      <c r="D725" s="53"/>
    </row>
    <row r="726" spans="1:4" s="50" customFormat="1" x14ac:dyDescent="0.35">
      <c r="A726" s="51"/>
      <c r="C726" s="52"/>
      <c r="D726" s="53"/>
    </row>
    <row r="727" spans="1:4" s="50" customFormat="1" x14ac:dyDescent="0.35">
      <c r="A727" s="51"/>
      <c r="C727" s="52"/>
      <c r="D727" s="53"/>
    </row>
    <row r="728" spans="1:4" s="50" customFormat="1" x14ac:dyDescent="0.35">
      <c r="A728" s="51"/>
      <c r="C728" s="52"/>
      <c r="D728" s="53"/>
    </row>
    <row r="729" spans="1:4" s="50" customFormat="1" x14ac:dyDescent="0.35">
      <c r="A729" s="51"/>
      <c r="C729" s="52"/>
      <c r="D729" s="53"/>
    </row>
    <row r="730" spans="1:4" s="50" customFormat="1" x14ac:dyDescent="0.35">
      <c r="A730" s="51"/>
      <c r="C730" s="52"/>
      <c r="D730" s="53"/>
    </row>
    <row r="731" spans="1:4" s="50" customFormat="1" x14ac:dyDescent="0.35">
      <c r="A731" s="51"/>
      <c r="C731" s="52"/>
      <c r="D731" s="53"/>
    </row>
    <row r="732" spans="1:4" s="50" customFormat="1" x14ac:dyDescent="0.35">
      <c r="A732" s="51"/>
      <c r="C732" s="52"/>
      <c r="D732" s="53"/>
    </row>
    <row r="733" spans="1:4" s="50" customFormat="1" x14ac:dyDescent="0.35">
      <c r="A733" s="51"/>
      <c r="C733" s="52"/>
      <c r="D733" s="53"/>
    </row>
    <row r="734" spans="1:4" s="50" customFormat="1" x14ac:dyDescent="0.35">
      <c r="A734" s="51"/>
      <c r="C734" s="52"/>
      <c r="D734" s="53"/>
    </row>
    <row r="735" spans="1:4" s="50" customFormat="1" x14ac:dyDescent="0.35">
      <c r="A735" s="51"/>
      <c r="C735" s="52"/>
      <c r="D735" s="53"/>
    </row>
    <row r="736" spans="1:4" s="50" customFormat="1" x14ac:dyDescent="0.35">
      <c r="A736" s="51"/>
      <c r="C736" s="52"/>
      <c r="D736" s="53"/>
    </row>
    <row r="737" spans="1:4" s="50" customFormat="1" x14ac:dyDescent="0.35">
      <c r="A737" s="51"/>
      <c r="C737" s="52"/>
      <c r="D737" s="53"/>
    </row>
    <row r="738" spans="1:4" s="50" customFormat="1" x14ac:dyDescent="0.35">
      <c r="A738" s="51"/>
      <c r="C738" s="52"/>
      <c r="D738" s="53"/>
    </row>
    <row r="739" spans="1:4" s="50" customFormat="1" x14ac:dyDescent="0.35">
      <c r="A739" s="51"/>
      <c r="C739" s="52"/>
      <c r="D739" s="53"/>
    </row>
    <row r="740" spans="1:4" s="50" customFormat="1" x14ac:dyDescent="0.35">
      <c r="A740" s="51"/>
      <c r="C740" s="52"/>
      <c r="D740" s="53"/>
    </row>
    <row r="741" spans="1:4" s="50" customFormat="1" x14ac:dyDescent="0.35">
      <c r="A741" s="51"/>
      <c r="C741" s="52"/>
      <c r="D741" s="53"/>
    </row>
    <row r="742" spans="1:4" s="50" customFormat="1" x14ac:dyDescent="0.35">
      <c r="A742" s="51"/>
      <c r="C742" s="52"/>
      <c r="D742" s="53"/>
    </row>
    <row r="743" spans="1:4" s="50" customFormat="1" x14ac:dyDescent="0.35">
      <c r="A743" s="51"/>
      <c r="C743" s="52"/>
      <c r="D743" s="53"/>
    </row>
    <row r="744" spans="1:4" s="50" customFormat="1" x14ac:dyDescent="0.35">
      <c r="A744" s="51"/>
      <c r="C744" s="52"/>
      <c r="D744" s="53"/>
    </row>
    <row r="745" spans="1:4" s="50" customFormat="1" x14ac:dyDescent="0.35">
      <c r="A745" s="51"/>
      <c r="C745" s="52"/>
      <c r="D745" s="53"/>
    </row>
    <row r="746" spans="1:4" s="50" customFormat="1" x14ac:dyDescent="0.35">
      <c r="A746" s="51"/>
      <c r="C746" s="52"/>
      <c r="D746" s="53"/>
    </row>
    <row r="747" spans="1:4" s="50" customFormat="1" x14ac:dyDescent="0.35">
      <c r="A747" s="51"/>
      <c r="C747" s="52"/>
      <c r="D747" s="53"/>
    </row>
    <row r="748" spans="1:4" s="50" customFormat="1" x14ac:dyDescent="0.35">
      <c r="A748" s="51"/>
      <c r="C748" s="52"/>
      <c r="D748" s="53"/>
    </row>
    <row r="749" spans="1:4" s="50" customFormat="1" x14ac:dyDescent="0.35">
      <c r="A749" s="51"/>
      <c r="C749" s="52"/>
      <c r="D749" s="53"/>
    </row>
    <row r="750" spans="1:4" s="50" customFormat="1" x14ac:dyDescent="0.35">
      <c r="A750" s="51"/>
      <c r="C750" s="52"/>
      <c r="D750" s="53"/>
    </row>
    <row r="751" spans="1:4" s="50" customFormat="1" x14ac:dyDescent="0.35">
      <c r="A751" s="51"/>
      <c r="C751" s="52"/>
      <c r="D751" s="53"/>
    </row>
    <row r="752" spans="1:4" s="50" customFormat="1" x14ac:dyDescent="0.35">
      <c r="A752" s="51"/>
      <c r="C752" s="52"/>
      <c r="D752" s="53"/>
    </row>
    <row r="753" spans="1:4" s="50" customFormat="1" x14ac:dyDescent="0.35">
      <c r="A753" s="51"/>
      <c r="C753" s="52"/>
      <c r="D753" s="53"/>
    </row>
    <row r="754" spans="1:4" s="50" customFormat="1" x14ac:dyDescent="0.35">
      <c r="A754" s="51"/>
      <c r="C754" s="52"/>
      <c r="D754" s="53"/>
    </row>
    <row r="755" spans="1:4" s="50" customFormat="1" x14ac:dyDescent="0.35">
      <c r="A755" s="51"/>
      <c r="C755" s="52"/>
      <c r="D755" s="53"/>
    </row>
    <row r="756" spans="1:4" s="50" customFormat="1" x14ac:dyDescent="0.35">
      <c r="A756" s="51"/>
      <c r="C756" s="52"/>
      <c r="D756" s="53"/>
    </row>
    <row r="757" spans="1:4" s="50" customFormat="1" x14ac:dyDescent="0.35">
      <c r="A757" s="51"/>
      <c r="C757" s="52"/>
      <c r="D757" s="53"/>
    </row>
    <row r="758" spans="1:4" s="50" customFormat="1" x14ac:dyDescent="0.35">
      <c r="A758" s="51"/>
      <c r="C758" s="52"/>
      <c r="D758" s="53"/>
    </row>
    <row r="759" spans="1:4" s="50" customFormat="1" x14ac:dyDescent="0.35">
      <c r="A759" s="51"/>
      <c r="C759" s="52"/>
      <c r="D759" s="53"/>
    </row>
    <row r="760" spans="1:4" s="50" customFormat="1" x14ac:dyDescent="0.35">
      <c r="A760" s="51"/>
      <c r="C760" s="52"/>
      <c r="D760" s="53"/>
    </row>
    <row r="761" spans="1:4" s="50" customFormat="1" x14ac:dyDescent="0.35">
      <c r="A761" s="51"/>
      <c r="C761" s="52"/>
      <c r="D761" s="53"/>
    </row>
    <row r="762" spans="1:4" s="50" customFormat="1" x14ac:dyDescent="0.35">
      <c r="A762" s="51"/>
      <c r="C762" s="52"/>
      <c r="D762" s="53"/>
    </row>
    <row r="763" spans="1:4" s="50" customFormat="1" x14ac:dyDescent="0.35">
      <c r="A763" s="51"/>
      <c r="C763" s="52"/>
      <c r="D763" s="53"/>
    </row>
    <row r="764" spans="1:4" s="50" customFormat="1" x14ac:dyDescent="0.35">
      <c r="A764" s="51"/>
      <c r="C764" s="52"/>
      <c r="D764" s="53"/>
    </row>
    <row r="765" spans="1:4" s="50" customFormat="1" x14ac:dyDescent="0.35">
      <c r="A765" s="51"/>
      <c r="C765" s="52"/>
      <c r="D765" s="53"/>
    </row>
    <row r="766" spans="1:4" s="50" customFormat="1" x14ac:dyDescent="0.35">
      <c r="A766" s="51"/>
      <c r="C766" s="52"/>
      <c r="D766" s="53"/>
    </row>
    <row r="767" spans="1:4" s="50" customFormat="1" x14ac:dyDescent="0.35">
      <c r="A767" s="51"/>
      <c r="C767" s="52"/>
      <c r="D767" s="53"/>
    </row>
    <row r="768" spans="1:4" s="50" customFormat="1" x14ac:dyDescent="0.35">
      <c r="A768" s="51"/>
      <c r="C768" s="52"/>
      <c r="D768" s="53"/>
    </row>
    <row r="769" spans="1:4" s="50" customFormat="1" x14ac:dyDescent="0.35">
      <c r="A769" s="51"/>
      <c r="C769" s="52"/>
      <c r="D769" s="53"/>
    </row>
    <row r="770" spans="1:4" s="50" customFormat="1" x14ac:dyDescent="0.35">
      <c r="A770" s="51"/>
      <c r="C770" s="52"/>
      <c r="D770" s="53"/>
    </row>
    <row r="771" spans="1:4" s="50" customFormat="1" x14ac:dyDescent="0.35">
      <c r="A771" s="51"/>
      <c r="C771" s="52"/>
      <c r="D771" s="53"/>
    </row>
    <row r="772" spans="1:4" s="50" customFormat="1" x14ac:dyDescent="0.35">
      <c r="A772" s="51"/>
      <c r="C772" s="52"/>
      <c r="D772" s="53"/>
    </row>
    <row r="773" spans="1:4" s="50" customFormat="1" x14ac:dyDescent="0.35">
      <c r="A773" s="51"/>
      <c r="C773" s="52"/>
      <c r="D773" s="53"/>
    </row>
    <row r="774" spans="1:4" s="50" customFormat="1" x14ac:dyDescent="0.35">
      <c r="A774" s="51"/>
      <c r="C774" s="52"/>
      <c r="D774" s="53"/>
    </row>
    <row r="775" spans="1:4" s="50" customFormat="1" x14ac:dyDescent="0.35">
      <c r="A775" s="51"/>
      <c r="C775" s="52"/>
      <c r="D775" s="53"/>
    </row>
    <row r="776" spans="1:4" s="50" customFormat="1" x14ac:dyDescent="0.35">
      <c r="A776" s="51"/>
      <c r="C776" s="52"/>
      <c r="D776" s="53"/>
    </row>
    <row r="777" spans="1:4" s="50" customFormat="1" x14ac:dyDescent="0.35">
      <c r="A777" s="51"/>
      <c r="C777" s="52"/>
      <c r="D777" s="53"/>
    </row>
    <row r="778" spans="1:4" s="50" customFormat="1" x14ac:dyDescent="0.35">
      <c r="A778" s="51"/>
      <c r="C778" s="52"/>
      <c r="D778" s="53"/>
    </row>
    <row r="779" spans="1:4" s="50" customFormat="1" x14ac:dyDescent="0.35">
      <c r="A779" s="51"/>
      <c r="C779" s="52"/>
      <c r="D779" s="53"/>
    </row>
    <row r="780" spans="1:4" s="50" customFormat="1" x14ac:dyDescent="0.35">
      <c r="A780" s="51"/>
      <c r="C780" s="52"/>
      <c r="D780" s="53"/>
    </row>
    <row r="781" spans="1:4" s="50" customFormat="1" x14ac:dyDescent="0.35">
      <c r="A781" s="51"/>
      <c r="C781" s="52"/>
      <c r="D781" s="53"/>
    </row>
    <row r="782" spans="1:4" s="50" customFormat="1" x14ac:dyDescent="0.35">
      <c r="A782" s="51"/>
      <c r="C782" s="52"/>
      <c r="D782" s="53"/>
    </row>
    <row r="783" spans="1:4" s="50" customFormat="1" x14ac:dyDescent="0.35">
      <c r="A783" s="51"/>
      <c r="C783" s="52"/>
      <c r="D783" s="53"/>
    </row>
    <row r="784" spans="1:4" s="50" customFormat="1" x14ac:dyDescent="0.35">
      <c r="A784" s="51"/>
      <c r="C784" s="52"/>
      <c r="D784" s="53"/>
    </row>
    <row r="785" spans="1:4" s="50" customFormat="1" x14ac:dyDescent="0.35">
      <c r="A785" s="51"/>
      <c r="C785" s="52"/>
      <c r="D785" s="53"/>
    </row>
    <row r="786" spans="1:4" s="50" customFormat="1" x14ac:dyDescent="0.35">
      <c r="A786" s="51"/>
      <c r="C786" s="52"/>
      <c r="D786" s="53"/>
    </row>
    <row r="787" spans="1:4" s="50" customFormat="1" x14ac:dyDescent="0.35">
      <c r="A787" s="51"/>
      <c r="C787" s="52"/>
      <c r="D787" s="53"/>
    </row>
    <row r="788" spans="1:4" s="50" customFormat="1" x14ac:dyDescent="0.35">
      <c r="A788" s="51"/>
      <c r="C788" s="52"/>
      <c r="D788" s="53"/>
    </row>
    <row r="789" spans="1:4" s="50" customFormat="1" x14ac:dyDescent="0.35">
      <c r="A789" s="51"/>
      <c r="C789" s="52"/>
      <c r="D789" s="53"/>
    </row>
    <row r="790" spans="1:4" s="50" customFormat="1" x14ac:dyDescent="0.35">
      <c r="A790" s="51"/>
      <c r="C790" s="52"/>
      <c r="D790" s="53"/>
    </row>
    <row r="791" spans="1:4" s="50" customFormat="1" x14ac:dyDescent="0.35">
      <c r="A791" s="51"/>
      <c r="C791" s="52"/>
      <c r="D791" s="53"/>
    </row>
    <row r="792" spans="1:4" s="50" customFormat="1" x14ac:dyDescent="0.35">
      <c r="A792" s="51"/>
      <c r="C792" s="52"/>
      <c r="D792" s="53"/>
    </row>
    <row r="793" spans="1:4" s="50" customFormat="1" x14ac:dyDescent="0.35">
      <c r="A793" s="51"/>
      <c r="C793" s="52"/>
      <c r="D793" s="53"/>
    </row>
    <row r="794" spans="1:4" s="50" customFormat="1" x14ac:dyDescent="0.35">
      <c r="A794" s="51"/>
      <c r="C794" s="52"/>
      <c r="D794" s="53"/>
    </row>
    <row r="795" spans="1:4" s="50" customFormat="1" x14ac:dyDescent="0.35">
      <c r="A795" s="51"/>
      <c r="C795" s="52"/>
      <c r="D795" s="53"/>
    </row>
    <row r="796" spans="1:4" s="50" customFormat="1" x14ac:dyDescent="0.35">
      <c r="A796" s="51"/>
      <c r="C796" s="52"/>
      <c r="D796" s="53"/>
    </row>
    <row r="797" spans="1:4" s="50" customFormat="1" x14ac:dyDescent="0.35">
      <c r="A797" s="51"/>
      <c r="C797" s="52"/>
      <c r="D797" s="53"/>
    </row>
    <row r="798" spans="1:4" s="50" customFormat="1" x14ac:dyDescent="0.35">
      <c r="A798" s="51"/>
      <c r="C798" s="52"/>
      <c r="D798" s="53"/>
    </row>
    <row r="799" spans="1:4" s="50" customFormat="1" x14ac:dyDescent="0.35">
      <c r="A799" s="51"/>
      <c r="C799" s="52"/>
      <c r="D799" s="53"/>
    </row>
    <row r="800" spans="1:4" s="50" customFormat="1" x14ac:dyDescent="0.35">
      <c r="A800" s="51"/>
      <c r="C800" s="52"/>
      <c r="D800" s="53"/>
    </row>
    <row r="801" spans="1:4" s="50" customFormat="1" x14ac:dyDescent="0.35">
      <c r="A801" s="51"/>
      <c r="C801" s="52"/>
      <c r="D801" s="53"/>
    </row>
    <row r="802" spans="1:4" s="50" customFormat="1" x14ac:dyDescent="0.35">
      <c r="A802" s="51"/>
      <c r="C802" s="52"/>
      <c r="D802" s="53"/>
    </row>
    <row r="803" spans="1:4" s="50" customFormat="1" x14ac:dyDescent="0.35">
      <c r="A803" s="51"/>
      <c r="C803" s="52"/>
      <c r="D803" s="53"/>
    </row>
    <row r="804" spans="1:4" s="50" customFormat="1" x14ac:dyDescent="0.35">
      <c r="A804" s="51"/>
      <c r="C804" s="52"/>
      <c r="D804" s="53"/>
    </row>
    <row r="805" spans="1:4" s="50" customFormat="1" x14ac:dyDescent="0.35">
      <c r="A805" s="51"/>
      <c r="C805" s="52"/>
      <c r="D805" s="53"/>
    </row>
    <row r="806" spans="1:4" s="50" customFormat="1" x14ac:dyDescent="0.35">
      <c r="A806" s="51"/>
      <c r="C806" s="52"/>
      <c r="D806" s="53"/>
    </row>
    <row r="807" spans="1:4" s="50" customFormat="1" x14ac:dyDescent="0.35">
      <c r="A807" s="51"/>
      <c r="C807" s="52"/>
      <c r="D807" s="53"/>
    </row>
    <row r="808" spans="1:4" s="50" customFormat="1" x14ac:dyDescent="0.35">
      <c r="A808" s="51"/>
      <c r="C808" s="52"/>
      <c r="D808" s="53"/>
    </row>
    <row r="809" spans="1:4" s="50" customFormat="1" x14ac:dyDescent="0.35">
      <c r="A809" s="51"/>
      <c r="C809" s="52"/>
      <c r="D809" s="53"/>
    </row>
    <row r="810" spans="1:4" s="50" customFormat="1" x14ac:dyDescent="0.35">
      <c r="A810" s="51"/>
      <c r="C810" s="52"/>
      <c r="D810" s="53"/>
    </row>
    <row r="811" spans="1:4" s="50" customFormat="1" x14ac:dyDescent="0.35">
      <c r="A811" s="51"/>
      <c r="C811" s="52"/>
      <c r="D811" s="53"/>
    </row>
    <row r="812" spans="1:4" s="50" customFormat="1" x14ac:dyDescent="0.35">
      <c r="A812" s="51"/>
      <c r="C812" s="52"/>
      <c r="D812" s="53"/>
    </row>
    <row r="813" spans="1:4" s="50" customFormat="1" x14ac:dyDescent="0.35">
      <c r="A813" s="51"/>
      <c r="C813" s="52"/>
      <c r="D813" s="53"/>
    </row>
    <row r="814" spans="1:4" s="50" customFormat="1" x14ac:dyDescent="0.35">
      <c r="A814" s="51"/>
      <c r="C814" s="52"/>
      <c r="D814" s="53"/>
    </row>
    <row r="815" spans="1:4" s="50" customFormat="1" x14ac:dyDescent="0.35">
      <c r="A815" s="51"/>
      <c r="C815" s="52"/>
      <c r="D815" s="53"/>
    </row>
    <row r="816" spans="1:4" s="50" customFormat="1" x14ac:dyDescent="0.35">
      <c r="A816" s="51"/>
      <c r="C816" s="52"/>
      <c r="D816" s="53"/>
    </row>
    <row r="817" spans="1:4" s="50" customFormat="1" x14ac:dyDescent="0.35">
      <c r="A817" s="51"/>
      <c r="C817" s="52"/>
      <c r="D817" s="53"/>
    </row>
    <row r="818" spans="1:4" s="50" customFormat="1" x14ac:dyDescent="0.35">
      <c r="A818" s="51"/>
      <c r="C818" s="52"/>
      <c r="D818" s="53"/>
    </row>
    <row r="819" spans="1:4" s="50" customFormat="1" x14ac:dyDescent="0.35">
      <c r="A819" s="51"/>
      <c r="C819" s="52"/>
      <c r="D819" s="53"/>
    </row>
    <row r="820" spans="1:4" s="50" customFormat="1" x14ac:dyDescent="0.35">
      <c r="A820" s="51"/>
      <c r="C820" s="52"/>
      <c r="D820" s="53"/>
    </row>
    <row r="821" spans="1:4" s="50" customFormat="1" x14ac:dyDescent="0.35">
      <c r="A821" s="51"/>
      <c r="C821" s="52"/>
      <c r="D821" s="53"/>
    </row>
    <row r="822" spans="1:4" s="50" customFormat="1" x14ac:dyDescent="0.35">
      <c r="A822" s="51"/>
      <c r="C822" s="52"/>
      <c r="D822" s="53"/>
    </row>
    <row r="823" spans="1:4" s="50" customFormat="1" x14ac:dyDescent="0.35">
      <c r="A823" s="51"/>
      <c r="C823" s="52"/>
      <c r="D823" s="53"/>
    </row>
    <row r="824" spans="1:4" s="50" customFormat="1" x14ac:dyDescent="0.35">
      <c r="A824" s="51"/>
      <c r="C824" s="52"/>
      <c r="D824" s="53"/>
    </row>
    <row r="825" spans="1:4" s="50" customFormat="1" x14ac:dyDescent="0.35">
      <c r="A825" s="51"/>
      <c r="C825" s="52"/>
      <c r="D825" s="53"/>
    </row>
    <row r="826" spans="1:4" s="50" customFormat="1" x14ac:dyDescent="0.35">
      <c r="A826" s="51"/>
      <c r="C826" s="52"/>
      <c r="D826" s="53"/>
    </row>
    <row r="827" spans="1:4" s="50" customFormat="1" x14ac:dyDescent="0.35">
      <c r="A827" s="51"/>
      <c r="C827" s="52"/>
      <c r="D827" s="53"/>
    </row>
    <row r="828" spans="1:4" s="50" customFormat="1" x14ac:dyDescent="0.35">
      <c r="A828" s="51"/>
      <c r="C828" s="52"/>
      <c r="D828" s="53"/>
    </row>
    <row r="829" spans="1:4" s="50" customFormat="1" x14ac:dyDescent="0.35">
      <c r="A829" s="51"/>
      <c r="C829" s="52"/>
      <c r="D829" s="53"/>
    </row>
    <row r="830" spans="1:4" s="50" customFormat="1" x14ac:dyDescent="0.35">
      <c r="A830" s="51"/>
      <c r="C830" s="52"/>
      <c r="D830" s="53"/>
    </row>
    <row r="831" spans="1:4" s="50" customFormat="1" x14ac:dyDescent="0.35">
      <c r="A831" s="51"/>
      <c r="C831" s="52"/>
      <c r="D831" s="53"/>
    </row>
    <row r="832" spans="1:4" s="50" customFormat="1" x14ac:dyDescent="0.35">
      <c r="A832" s="51"/>
      <c r="C832" s="52"/>
      <c r="D832" s="53"/>
    </row>
    <row r="833" spans="1:4" s="50" customFormat="1" x14ac:dyDescent="0.35">
      <c r="A833" s="51"/>
      <c r="C833" s="52"/>
      <c r="D833" s="53"/>
    </row>
    <row r="834" spans="1:4" s="50" customFormat="1" x14ac:dyDescent="0.35">
      <c r="A834" s="51"/>
      <c r="C834" s="52"/>
      <c r="D834" s="53"/>
    </row>
    <row r="835" spans="1:4" s="50" customFormat="1" x14ac:dyDescent="0.35">
      <c r="A835" s="51"/>
      <c r="C835" s="52"/>
      <c r="D835" s="53"/>
    </row>
    <row r="836" spans="1:4" s="50" customFormat="1" x14ac:dyDescent="0.35">
      <c r="A836" s="51"/>
      <c r="C836" s="52"/>
      <c r="D836" s="53"/>
    </row>
    <row r="837" spans="1:4" s="50" customFormat="1" x14ac:dyDescent="0.35">
      <c r="A837" s="51"/>
      <c r="C837" s="52"/>
      <c r="D837" s="53"/>
    </row>
    <row r="838" spans="1:4" s="50" customFormat="1" x14ac:dyDescent="0.35">
      <c r="A838" s="51"/>
      <c r="C838" s="52"/>
      <c r="D838" s="53"/>
    </row>
    <row r="839" spans="1:4" s="50" customFormat="1" x14ac:dyDescent="0.35">
      <c r="A839" s="51"/>
      <c r="C839" s="52"/>
      <c r="D839" s="53"/>
    </row>
    <row r="840" spans="1:4" s="50" customFormat="1" x14ac:dyDescent="0.35">
      <c r="A840" s="51"/>
      <c r="C840" s="52"/>
      <c r="D840" s="53"/>
    </row>
    <row r="841" spans="1:4" s="50" customFormat="1" x14ac:dyDescent="0.35">
      <c r="A841" s="51"/>
      <c r="C841" s="52"/>
      <c r="D841" s="53"/>
    </row>
    <row r="842" spans="1:4" s="50" customFormat="1" x14ac:dyDescent="0.35">
      <c r="A842" s="51"/>
      <c r="C842" s="52"/>
      <c r="D842" s="53"/>
    </row>
    <row r="843" spans="1:4" s="50" customFormat="1" x14ac:dyDescent="0.35">
      <c r="A843" s="51"/>
      <c r="C843" s="52"/>
      <c r="D843" s="53"/>
    </row>
    <row r="844" spans="1:4" s="50" customFormat="1" x14ac:dyDescent="0.35">
      <c r="A844" s="51"/>
      <c r="C844" s="52"/>
      <c r="D844" s="53"/>
    </row>
    <row r="845" spans="1:4" s="50" customFormat="1" x14ac:dyDescent="0.35">
      <c r="A845" s="51"/>
      <c r="C845" s="52"/>
      <c r="D845" s="53"/>
    </row>
    <row r="846" spans="1:4" s="50" customFormat="1" x14ac:dyDescent="0.35">
      <c r="A846" s="51"/>
      <c r="C846" s="52"/>
      <c r="D846" s="53"/>
    </row>
    <row r="847" spans="1:4" s="50" customFormat="1" x14ac:dyDescent="0.35">
      <c r="A847" s="51"/>
      <c r="C847" s="52"/>
      <c r="D847" s="53"/>
    </row>
    <row r="848" spans="1:4" s="50" customFormat="1" x14ac:dyDescent="0.35">
      <c r="A848" s="51"/>
      <c r="C848" s="52"/>
      <c r="D848" s="53"/>
    </row>
    <row r="849" spans="1:4" s="50" customFormat="1" x14ac:dyDescent="0.35">
      <c r="A849" s="51"/>
      <c r="C849" s="52"/>
      <c r="D849" s="53"/>
    </row>
    <row r="850" spans="1:4" s="50" customFormat="1" x14ac:dyDescent="0.35">
      <c r="A850" s="51"/>
      <c r="C850" s="52"/>
      <c r="D850" s="53"/>
    </row>
    <row r="851" spans="1:4" s="50" customFormat="1" x14ac:dyDescent="0.35">
      <c r="A851" s="51"/>
      <c r="C851" s="52"/>
      <c r="D851" s="53"/>
    </row>
    <row r="852" spans="1:4" s="50" customFormat="1" x14ac:dyDescent="0.35">
      <c r="A852" s="51"/>
      <c r="C852" s="52"/>
      <c r="D852" s="53"/>
    </row>
    <row r="853" spans="1:4" s="50" customFormat="1" x14ac:dyDescent="0.35">
      <c r="A853" s="51"/>
      <c r="C853" s="52"/>
      <c r="D853" s="53"/>
    </row>
    <row r="854" spans="1:4" s="50" customFormat="1" x14ac:dyDescent="0.35">
      <c r="A854" s="51"/>
      <c r="C854" s="52"/>
      <c r="D854" s="53"/>
    </row>
    <row r="855" spans="1:4" s="50" customFormat="1" x14ac:dyDescent="0.35">
      <c r="A855" s="51"/>
      <c r="C855" s="52"/>
      <c r="D855" s="53"/>
    </row>
    <row r="856" spans="1:4" s="50" customFormat="1" x14ac:dyDescent="0.35">
      <c r="A856" s="51"/>
      <c r="C856" s="52"/>
      <c r="D856" s="53"/>
    </row>
    <row r="857" spans="1:4" s="50" customFormat="1" x14ac:dyDescent="0.35">
      <c r="A857" s="51"/>
      <c r="C857" s="52"/>
      <c r="D857" s="53"/>
    </row>
    <row r="858" spans="1:4" s="50" customFormat="1" x14ac:dyDescent="0.35">
      <c r="A858" s="51"/>
      <c r="C858" s="52"/>
      <c r="D858" s="53"/>
    </row>
    <row r="859" spans="1:4" s="50" customFormat="1" x14ac:dyDescent="0.35">
      <c r="A859" s="51"/>
      <c r="C859" s="52"/>
      <c r="D859" s="53"/>
    </row>
    <row r="860" spans="1:4" s="50" customFormat="1" x14ac:dyDescent="0.35">
      <c r="A860" s="51"/>
      <c r="C860" s="52"/>
      <c r="D860" s="53"/>
    </row>
    <row r="861" spans="1:4" s="50" customFormat="1" x14ac:dyDescent="0.35">
      <c r="A861" s="51"/>
      <c r="C861" s="52"/>
      <c r="D861" s="53"/>
    </row>
    <row r="862" spans="1:4" s="50" customFormat="1" x14ac:dyDescent="0.35">
      <c r="A862" s="51"/>
      <c r="C862" s="52"/>
      <c r="D862" s="53"/>
    </row>
    <row r="863" spans="1:4" s="50" customFormat="1" x14ac:dyDescent="0.35">
      <c r="A863" s="51"/>
      <c r="C863" s="52"/>
      <c r="D863" s="53"/>
    </row>
    <row r="864" spans="1:4" s="50" customFormat="1" x14ac:dyDescent="0.35">
      <c r="A864" s="51"/>
      <c r="C864" s="52"/>
      <c r="D864" s="53"/>
    </row>
    <row r="865" spans="1:4" s="50" customFormat="1" x14ac:dyDescent="0.35">
      <c r="A865" s="51"/>
      <c r="C865" s="52"/>
      <c r="D865" s="53"/>
    </row>
    <row r="866" spans="1:4" s="50" customFormat="1" x14ac:dyDescent="0.35">
      <c r="A866" s="51"/>
      <c r="C866" s="52"/>
      <c r="D866" s="53"/>
    </row>
    <row r="867" spans="1:4" s="50" customFormat="1" x14ac:dyDescent="0.35">
      <c r="A867" s="51"/>
      <c r="C867" s="52"/>
      <c r="D867" s="53"/>
    </row>
    <row r="868" spans="1:4" s="50" customFormat="1" x14ac:dyDescent="0.35">
      <c r="A868" s="51"/>
      <c r="C868" s="52"/>
      <c r="D868" s="53"/>
    </row>
    <row r="869" spans="1:4" s="50" customFormat="1" x14ac:dyDescent="0.35">
      <c r="A869" s="51"/>
      <c r="C869" s="52"/>
      <c r="D869" s="53"/>
    </row>
    <row r="870" spans="1:4" s="50" customFormat="1" x14ac:dyDescent="0.35">
      <c r="A870" s="51"/>
      <c r="C870" s="52"/>
      <c r="D870" s="53"/>
    </row>
    <row r="871" spans="1:4" s="50" customFormat="1" x14ac:dyDescent="0.35">
      <c r="A871" s="51"/>
      <c r="C871" s="52"/>
      <c r="D871" s="53"/>
    </row>
    <row r="872" spans="1:4" s="50" customFormat="1" x14ac:dyDescent="0.35">
      <c r="A872" s="51"/>
      <c r="C872" s="52"/>
      <c r="D872" s="53"/>
    </row>
    <row r="873" spans="1:4" s="50" customFormat="1" x14ac:dyDescent="0.35">
      <c r="A873" s="51"/>
      <c r="C873" s="52"/>
      <c r="D873" s="53"/>
    </row>
    <row r="874" spans="1:4" s="50" customFormat="1" x14ac:dyDescent="0.35">
      <c r="A874" s="51"/>
      <c r="C874" s="52"/>
      <c r="D874" s="53"/>
    </row>
    <row r="875" spans="1:4" s="50" customFormat="1" x14ac:dyDescent="0.35">
      <c r="A875" s="51"/>
      <c r="C875" s="52"/>
      <c r="D875" s="53"/>
    </row>
    <row r="876" spans="1:4" s="50" customFormat="1" x14ac:dyDescent="0.35">
      <c r="A876" s="51"/>
      <c r="C876" s="52"/>
      <c r="D876" s="53"/>
    </row>
    <row r="877" spans="1:4" s="50" customFormat="1" x14ac:dyDescent="0.35">
      <c r="A877" s="51"/>
      <c r="C877" s="52"/>
      <c r="D877" s="53"/>
    </row>
    <row r="878" spans="1:4" s="50" customFormat="1" x14ac:dyDescent="0.35">
      <c r="A878" s="51"/>
      <c r="C878" s="52"/>
      <c r="D878" s="53"/>
    </row>
    <row r="879" spans="1:4" s="50" customFormat="1" x14ac:dyDescent="0.35">
      <c r="A879" s="51"/>
      <c r="C879" s="52"/>
      <c r="D879" s="53"/>
    </row>
    <row r="880" spans="1:4" s="50" customFormat="1" x14ac:dyDescent="0.35">
      <c r="A880" s="51"/>
      <c r="C880" s="52"/>
      <c r="D880" s="53"/>
    </row>
    <row r="881" spans="1:4" s="50" customFormat="1" x14ac:dyDescent="0.35">
      <c r="A881" s="51"/>
      <c r="C881" s="52"/>
      <c r="D881" s="53"/>
    </row>
    <row r="882" spans="1:4" s="50" customFormat="1" x14ac:dyDescent="0.35">
      <c r="A882" s="51"/>
      <c r="C882" s="52"/>
      <c r="D882" s="53"/>
    </row>
    <row r="883" spans="1:4" s="50" customFormat="1" x14ac:dyDescent="0.35">
      <c r="A883" s="51"/>
      <c r="C883" s="52"/>
      <c r="D883" s="53"/>
    </row>
    <row r="884" spans="1:4" s="50" customFormat="1" x14ac:dyDescent="0.35">
      <c r="A884" s="51"/>
      <c r="C884" s="52"/>
      <c r="D884" s="53"/>
    </row>
    <row r="885" spans="1:4" s="50" customFormat="1" x14ac:dyDescent="0.35">
      <c r="A885" s="51"/>
      <c r="C885" s="52"/>
      <c r="D885" s="53"/>
    </row>
    <row r="886" spans="1:4" s="50" customFormat="1" x14ac:dyDescent="0.35">
      <c r="A886" s="51"/>
      <c r="C886" s="52"/>
      <c r="D886" s="53"/>
    </row>
    <row r="887" spans="1:4" s="50" customFormat="1" x14ac:dyDescent="0.35">
      <c r="A887" s="51"/>
      <c r="C887" s="52"/>
      <c r="D887" s="53"/>
    </row>
    <row r="888" spans="1:4" s="50" customFormat="1" x14ac:dyDescent="0.35">
      <c r="A888" s="51"/>
      <c r="C888" s="52"/>
      <c r="D888" s="53"/>
    </row>
    <row r="889" spans="1:4" s="50" customFormat="1" x14ac:dyDescent="0.35">
      <c r="A889" s="51"/>
      <c r="C889" s="52"/>
      <c r="D889" s="53"/>
    </row>
    <row r="890" spans="1:4" s="50" customFormat="1" x14ac:dyDescent="0.35">
      <c r="A890" s="51"/>
      <c r="C890" s="52"/>
      <c r="D890" s="53"/>
    </row>
    <row r="891" spans="1:4" s="50" customFormat="1" x14ac:dyDescent="0.35">
      <c r="A891" s="51"/>
      <c r="C891" s="52"/>
      <c r="D891" s="53"/>
    </row>
    <row r="892" spans="1:4" s="50" customFormat="1" x14ac:dyDescent="0.35">
      <c r="A892" s="51"/>
      <c r="C892" s="52"/>
      <c r="D892" s="53"/>
    </row>
    <row r="893" spans="1:4" s="50" customFormat="1" x14ac:dyDescent="0.35">
      <c r="A893" s="51"/>
      <c r="C893" s="52"/>
      <c r="D893" s="53"/>
    </row>
    <row r="894" spans="1:4" s="50" customFormat="1" x14ac:dyDescent="0.35">
      <c r="A894" s="51"/>
      <c r="C894" s="52"/>
      <c r="D894" s="53"/>
    </row>
    <row r="895" spans="1:4" s="50" customFormat="1" x14ac:dyDescent="0.35">
      <c r="A895" s="51"/>
      <c r="C895" s="52"/>
      <c r="D895" s="53"/>
    </row>
    <row r="896" spans="1:4" s="50" customFormat="1" x14ac:dyDescent="0.35">
      <c r="A896" s="51"/>
      <c r="C896" s="52"/>
      <c r="D896" s="53"/>
    </row>
    <row r="897" spans="1:4" s="50" customFormat="1" x14ac:dyDescent="0.35">
      <c r="A897" s="51"/>
      <c r="C897" s="52"/>
      <c r="D897" s="53"/>
    </row>
    <row r="898" spans="1:4" s="50" customFormat="1" x14ac:dyDescent="0.35">
      <c r="A898" s="51"/>
      <c r="C898" s="52"/>
      <c r="D898" s="53"/>
    </row>
    <row r="899" spans="1:4" s="50" customFormat="1" x14ac:dyDescent="0.35">
      <c r="A899" s="51"/>
      <c r="C899" s="52"/>
      <c r="D899" s="53"/>
    </row>
    <row r="900" spans="1:4" s="50" customFormat="1" x14ac:dyDescent="0.35">
      <c r="A900" s="51"/>
      <c r="C900" s="52"/>
      <c r="D900" s="53"/>
    </row>
    <row r="901" spans="1:4" s="50" customFormat="1" x14ac:dyDescent="0.35">
      <c r="A901" s="51"/>
      <c r="C901" s="52"/>
      <c r="D901" s="53"/>
    </row>
    <row r="902" spans="1:4" s="50" customFormat="1" x14ac:dyDescent="0.35">
      <c r="A902" s="51"/>
      <c r="C902" s="52"/>
      <c r="D902" s="53"/>
    </row>
    <row r="903" spans="1:4" s="50" customFormat="1" x14ac:dyDescent="0.35">
      <c r="A903" s="51"/>
      <c r="C903" s="52"/>
      <c r="D903" s="53"/>
    </row>
    <row r="904" spans="1:4" s="50" customFormat="1" x14ac:dyDescent="0.35">
      <c r="A904" s="51"/>
      <c r="C904" s="52"/>
      <c r="D904" s="53"/>
    </row>
    <row r="905" spans="1:4" s="50" customFormat="1" x14ac:dyDescent="0.35">
      <c r="A905" s="51"/>
      <c r="C905" s="52"/>
      <c r="D905" s="53"/>
    </row>
    <row r="906" spans="1:4" s="50" customFormat="1" x14ac:dyDescent="0.35">
      <c r="A906" s="51"/>
      <c r="C906" s="52"/>
      <c r="D906" s="53"/>
    </row>
    <row r="907" spans="1:4" s="50" customFormat="1" x14ac:dyDescent="0.35">
      <c r="A907" s="51"/>
      <c r="C907" s="52"/>
      <c r="D907" s="53"/>
    </row>
    <row r="908" spans="1:4" s="50" customFormat="1" x14ac:dyDescent="0.35">
      <c r="A908" s="51"/>
      <c r="C908" s="52"/>
      <c r="D908" s="53"/>
    </row>
    <row r="909" spans="1:4" s="50" customFormat="1" x14ac:dyDescent="0.35">
      <c r="A909" s="51"/>
      <c r="C909" s="52"/>
      <c r="D909" s="53"/>
    </row>
    <row r="910" spans="1:4" s="50" customFormat="1" x14ac:dyDescent="0.35">
      <c r="A910" s="51"/>
      <c r="C910" s="52"/>
      <c r="D910" s="53"/>
    </row>
    <row r="911" spans="1:4" s="50" customFormat="1" x14ac:dyDescent="0.35">
      <c r="A911" s="51"/>
      <c r="C911" s="52"/>
      <c r="D911" s="53"/>
    </row>
    <row r="912" spans="1:4" s="50" customFormat="1" x14ac:dyDescent="0.35">
      <c r="A912" s="51"/>
      <c r="C912" s="52"/>
      <c r="D912" s="53"/>
    </row>
    <row r="913" spans="1:4" s="50" customFormat="1" x14ac:dyDescent="0.35">
      <c r="A913" s="51"/>
      <c r="C913" s="52"/>
      <c r="D913" s="53"/>
    </row>
    <row r="914" spans="1:4" s="50" customFormat="1" x14ac:dyDescent="0.35">
      <c r="A914" s="51"/>
      <c r="C914" s="52"/>
      <c r="D914" s="53"/>
    </row>
    <row r="915" spans="1:4" s="50" customFormat="1" x14ac:dyDescent="0.35">
      <c r="A915" s="51"/>
      <c r="C915" s="52"/>
      <c r="D915" s="53"/>
    </row>
    <row r="916" spans="1:4" s="50" customFormat="1" x14ac:dyDescent="0.35">
      <c r="A916" s="51"/>
      <c r="C916" s="52"/>
      <c r="D916" s="53"/>
    </row>
    <row r="917" spans="1:4" s="50" customFormat="1" x14ac:dyDescent="0.35">
      <c r="A917" s="51"/>
      <c r="C917" s="52"/>
      <c r="D917" s="53"/>
    </row>
    <row r="918" spans="1:4" s="50" customFormat="1" x14ac:dyDescent="0.35">
      <c r="A918" s="51"/>
      <c r="C918" s="52"/>
      <c r="D918" s="53"/>
    </row>
    <row r="919" spans="1:4" s="50" customFormat="1" x14ac:dyDescent="0.35">
      <c r="A919" s="51"/>
      <c r="C919" s="52"/>
      <c r="D919" s="53"/>
    </row>
    <row r="920" spans="1:4" s="50" customFormat="1" x14ac:dyDescent="0.35">
      <c r="A920" s="51"/>
      <c r="C920" s="52"/>
      <c r="D920" s="53"/>
    </row>
    <row r="921" spans="1:4" s="50" customFormat="1" x14ac:dyDescent="0.35">
      <c r="A921" s="51"/>
      <c r="C921" s="52"/>
      <c r="D921" s="53"/>
    </row>
    <row r="922" spans="1:4" s="50" customFormat="1" x14ac:dyDescent="0.35">
      <c r="A922" s="51"/>
      <c r="C922" s="52"/>
      <c r="D922" s="53"/>
    </row>
    <row r="923" spans="1:4" s="50" customFormat="1" x14ac:dyDescent="0.35">
      <c r="A923" s="51"/>
      <c r="C923" s="52"/>
      <c r="D923" s="53"/>
    </row>
    <row r="924" spans="1:4" s="50" customFormat="1" x14ac:dyDescent="0.35">
      <c r="A924" s="51"/>
      <c r="C924" s="52"/>
      <c r="D924" s="53"/>
    </row>
    <row r="925" spans="1:4" s="50" customFormat="1" x14ac:dyDescent="0.35">
      <c r="A925" s="51"/>
      <c r="C925" s="52"/>
      <c r="D925" s="53"/>
    </row>
    <row r="926" spans="1:4" s="50" customFormat="1" x14ac:dyDescent="0.35">
      <c r="A926" s="51"/>
      <c r="C926" s="52"/>
      <c r="D926" s="53"/>
    </row>
    <row r="927" spans="1:4" s="50" customFormat="1" x14ac:dyDescent="0.35">
      <c r="A927" s="51"/>
      <c r="C927" s="52"/>
      <c r="D927" s="53"/>
    </row>
    <row r="928" spans="1:4" s="50" customFormat="1" x14ac:dyDescent="0.35">
      <c r="A928" s="51"/>
      <c r="C928" s="52"/>
      <c r="D928" s="53"/>
    </row>
    <row r="929" spans="1:4" s="50" customFormat="1" x14ac:dyDescent="0.35">
      <c r="A929" s="51"/>
      <c r="C929" s="52"/>
      <c r="D929" s="53"/>
    </row>
    <row r="930" spans="1:4" s="50" customFormat="1" x14ac:dyDescent="0.35">
      <c r="A930" s="51"/>
      <c r="C930" s="52"/>
      <c r="D930" s="53"/>
    </row>
    <row r="931" spans="1:4" s="50" customFormat="1" x14ac:dyDescent="0.35">
      <c r="A931" s="51"/>
      <c r="C931" s="52"/>
      <c r="D931" s="53"/>
    </row>
    <row r="932" spans="1:4" s="50" customFormat="1" x14ac:dyDescent="0.35">
      <c r="A932" s="51"/>
      <c r="C932" s="52"/>
      <c r="D932" s="53"/>
    </row>
    <row r="933" spans="1:4" s="50" customFormat="1" x14ac:dyDescent="0.35">
      <c r="A933" s="51"/>
      <c r="C933" s="52"/>
      <c r="D933" s="53"/>
    </row>
    <row r="934" spans="1:4" s="50" customFormat="1" x14ac:dyDescent="0.35">
      <c r="A934" s="51"/>
      <c r="C934" s="52"/>
      <c r="D934" s="53"/>
    </row>
    <row r="935" spans="1:4" s="50" customFormat="1" x14ac:dyDescent="0.35">
      <c r="A935" s="51"/>
      <c r="C935" s="52"/>
      <c r="D935" s="53"/>
    </row>
    <row r="936" spans="1:4" s="50" customFormat="1" x14ac:dyDescent="0.35">
      <c r="A936" s="51"/>
      <c r="C936" s="52"/>
      <c r="D936" s="53"/>
    </row>
    <row r="937" spans="1:4" s="50" customFormat="1" x14ac:dyDescent="0.35">
      <c r="A937" s="51"/>
      <c r="C937" s="52"/>
      <c r="D937" s="53"/>
    </row>
    <row r="938" spans="1:4" s="50" customFormat="1" x14ac:dyDescent="0.35">
      <c r="A938" s="51"/>
      <c r="C938" s="52"/>
      <c r="D938" s="53"/>
    </row>
    <row r="939" spans="1:4" s="50" customFormat="1" x14ac:dyDescent="0.35">
      <c r="A939" s="51"/>
      <c r="C939" s="52"/>
      <c r="D939" s="53"/>
    </row>
    <row r="940" spans="1:4" s="50" customFormat="1" x14ac:dyDescent="0.35">
      <c r="A940" s="51"/>
      <c r="C940" s="52"/>
      <c r="D940" s="53"/>
    </row>
    <row r="941" spans="1:4" s="50" customFormat="1" x14ac:dyDescent="0.35">
      <c r="A941" s="51"/>
      <c r="C941" s="52"/>
      <c r="D941" s="53"/>
    </row>
    <row r="942" spans="1:4" s="50" customFormat="1" x14ac:dyDescent="0.35">
      <c r="A942" s="51"/>
      <c r="C942" s="52"/>
      <c r="D942" s="53"/>
    </row>
    <row r="943" spans="1:4" s="50" customFormat="1" x14ac:dyDescent="0.35">
      <c r="A943" s="51"/>
      <c r="C943" s="52"/>
      <c r="D943" s="53"/>
    </row>
    <row r="944" spans="1:4" s="50" customFormat="1" x14ac:dyDescent="0.35">
      <c r="A944" s="51"/>
      <c r="C944" s="52"/>
      <c r="D944" s="53"/>
    </row>
    <row r="945" spans="1:4" s="50" customFormat="1" x14ac:dyDescent="0.35">
      <c r="A945" s="51"/>
      <c r="C945" s="52"/>
      <c r="D945" s="53"/>
    </row>
    <row r="946" spans="1:4" s="50" customFormat="1" x14ac:dyDescent="0.35">
      <c r="A946" s="51"/>
      <c r="C946" s="52"/>
      <c r="D946" s="53"/>
    </row>
    <row r="947" spans="1:4" s="50" customFormat="1" x14ac:dyDescent="0.35">
      <c r="A947" s="51"/>
      <c r="C947" s="52"/>
      <c r="D947" s="53"/>
    </row>
    <row r="948" spans="1:4" s="50" customFormat="1" x14ac:dyDescent="0.35">
      <c r="A948" s="51"/>
      <c r="C948" s="52"/>
      <c r="D948" s="53"/>
    </row>
    <row r="949" spans="1:4" s="50" customFormat="1" x14ac:dyDescent="0.35">
      <c r="A949" s="51"/>
      <c r="C949" s="52"/>
      <c r="D949" s="53"/>
    </row>
    <row r="950" spans="1:4" s="50" customFormat="1" x14ac:dyDescent="0.35">
      <c r="A950" s="51"/>
      <c r="C950" s="52"/>
      <c r="D950" s="53"/>
    </row>
    <row r="951" spans="1:4" s="50" customFormat="1" x14ac:dyDescent="0.35">
      <c r="A951" s="51"/>
      <c r="C951" s="52"/>
      <c r="D951" s="53"/>
    </row>
    <row r="952" spans="1:4" s="50" customFormat="1" x14ac:dyDescent="0.35">
      <c r="A952" s="51"/>
      <c r="C952" s="52"/>
      <c r="D952" s="53"/>
    </row>
    <row r="953" spans="1:4" s="50" customFormat="1" x14ac:dyDescent="0.35">
      <c r="A953" s="51"/>
      <c r="C953" s="52"/>
      <c r="D953" s="53"/>
    </row>
    <row r="954" spans="1:4" s="50" customFormat="1" x14ac:dyDescent="0.35">
      <c r="A954" s="51"/>
      <c r="C954" s="52"/>
      <c r="D954" s="53"/>
    </row>
    <row r="955" spans="1:4" s="50" customFormat="1" x14ac:dyDescent="0.35">
      <c r="A955" s="51"/>
      <c r="C955" s="52"/>
      <c r="D955" s="53"/>
    </row>
    <row r="956" spans="1:4" s="50" customFormat="1" x14ac:dyDescent="0.35">
      <c r="A956" s="51"/>
      <c r="C956" s="52"/>
      <c r="D956" s="53"/>
    </row>
    <row r="957" spans="1:4" s="50" customFormat="1" x14ac:dyDescent="0.35">
      <c r="A957" s="51"/>
      <c r="C957" s="52"/>
      <c r="D957" s="53"/>
    </row>
    <row r="958" spans="1:4" s="50" customFormat="1" x14ac:dyDescent="0.35">
      <c r="A958" s="51"/>
      <c r="C958" s="52"/>
      <c r="D958" s="53"/>
    </row>
    <row r="959" spans="1:4" s="50" customFormat="1" x14ac:dyDescent="0.35">
      <c r="A959" s="51"/>
      <c r="C959" s="52"/>
      <c r="D959" s="53"/>
    </row>
    <row r="960" spans="1:4" s="50" customFormat="1" x14ac:dyDescent="0.35">
      <c r="A960" s="51"/>
      <c r="C960" s="52"/>
      <c r="D960" s="53"/>
    </row>
    <row r="961" spans="1:4" s="50" customFormat="1" x14ac:dyDescent="0.35">
      <c r="A961" s="51"/>
      <c r="C961" s="52"/>
      <c r="D961" s="53"/>
    </row>
    <row r="962" spans="1:4" s="50" customFormat="1" x14ac:dyDescent="0.35">
      <c r="A962" s="51"/>
      <c r="C962" s="52"/>
      <c r="D962" s="53"/>
    </row>
    <row r="963" spans="1:4" s="50" customFormat="1" x14ac:dyDescent="0.35">
      <c r="A963" s="51"/>
      <c r="C963" s="52"/>
      <c r="D963" s="53"/>
    </row>
    <row r="964" spans="1:4" s="50" customFormat="1" x14ac:dyDescent="0.35">
      <c r="A964" s="51"/>
      <c r="C964" s="52"/>
      <c r="D964" s="53"/>
    </row>
    <row r="965" spans="1:4" s="50" customFormat="1" x14ac:dyDescent="0.35">
      <c r="A965" s="51"/>
      <c r="C965" s="52"/>
      <c r="D965" s="53"/>
    </row>
    <row r="966" spans="1:4" s="50" customFormat="1" x14ac:dyDescent="0.35">
      <c r="A966" s="51"/>
      <c r="C966" s="52"/>
      <c r="D966" s="53"/>
    </row>
    <row r="967" spans="1:4" s="50" customFormat="1" x14ac:dyDescent="0.35">
      <c r="A967" s="51"/>
      <c r="C967" s="52"/>
      <c r="D967" s="53"/>
    </row>
    <row r="968" spans="1:4" s="50" customFormat="1" x14ac:dyDescent="0.35">
      <c r="A968" s="51"/>
      <c r="C968" s="52"/>
      <c r="D968" s="53"/>
    </row>
    <row r="969" spans="1:4" s="50" customFormat="1" x14ac:dyDescent="0.35">
      <c r="A969" s="51"/>
      <c r="C969" s="52"/>
      <c r="D969" s="53"/>
    </row>
    <row r="970" spans="1:4" s="50" customFormat="1" x14ac:dyDescent="0.35">
      <c r="A970" s="51"/>
      <c r="C970" s="52"/>
      <c r="D970" s="53"/>
    </row>
    <row r="971" spans="1:4" s="50" customFormat="1" x14ac:dyDescent="0.35">
      <c r="A971" s="51"/>
      <c r="C971" s="52"/>
      <c r="D971" s="53"/>
    </row>
    <row r="972" spans="1:4" s="50" customFormat="1" x14ac:dyDescent="0.35">
      <c r="A972" s="51"/>
      <c r="C972" s="52"/>
      <c r="D972" s="53"/>
    </row>
    <row r="973" spans="1:4" s="50" customFormat="1" x14ac:dyDescent="0.35">
      <c r="A973" s="51"/>
      <c r="C973" s="52"/>
      <c r="D973" s="53"/>
    </row>
    <row r="974" spans="1:4" s="50" customFormat="1" x14ac:dyDescent="0.35">
      <c r="A974" s="51"/>
      <c r="C974" s="52"/>
      <c r="D974" s="53"/>
    </row>
    <row r="975" spans="1:4" s="50" customFormat="1" x14ac:dyDescent="0.35">
      <c r="A975" s="51"/>
      <c r="C975" s="52"/>
      <c r="D975" s="53"/>
    </row>
    <row r="976" spans="1:4" s="50" customFormat="1" x14ac:dyDescent="0.35">
      <c r="A976" s="51"/>
      <c r="C976" s="52"/>
      <c r="D976" s="53"/>
    </row>
    <row r="977" spans="1:4" s="50" customFormat="1" x14ac:dyDescent="0.35">
      <c r="A977" s="51"/>
      <c r="C977" s="52"/>
      <c r="D977" s="53"/>
    </row>
    <row r="978" spans="1:4" s="50" customFormat="1" x14ac:dyDescent="0.35">
      <c r="A978" s="51"/>
      <c r="C978" s="52"/>
      <c r="D978" s="53"/>
    </row>
    <row r="979" spans="1:4" s="50" customFormat="1" x14ac:dyDescent="0.35">
      <c r="A979" s="51"/>
      <c r="C979" s="52"/>
      <c r="D979" s="53"/>
    </row>
    <row r="980" spans="1:4" s="50" customFormat="1" x14ac:dyDescent="0.35">
      <c r="A980" s="51"/>
      <c r="C980" s="52"/>
      <c r="D980" s="53"/>
    </row>
    <row r="981" spans="1:4" s="50" customFormat="1" x14ac:dyDescent="0.35">
      <c r="A981" s="51"/>
      <c r="C981" s="52"/>
      <c r="D981" s="53"/>
    </row>
    <row r="982" spans="1:4" s="50" customFormat="1" x14ac:dyDescent="0.35">
      <c r="A982" s="51"/>
      <c r="C982" s="52"/>
      <c r="D982" s="53"/>
    </row>
    <row r="983" spans="1:4" s="50" customFormat="1" x14ac:dyDescent="0.35">
      <c r="A983" s="51"/>
      <c r="C983" s="52"/>
      <c r="D983" s="53"/>
    </row>
    <row r="984" spans="1:4" s="50" customFormat="1" x14ac:dyDescent="0.35">
      <c r="A984" s="51"/>
      <c r="C984" s="52"/>
      <c r="D984" s="53"/>
    </row>
    <row r="985" spans="1:4" s="50" customFormat="1" x14ac:dyDescent="0.35">
      <c r="A985" s="51"/>
      <c r="C985" s="52"/>
      <c r="D985" s="53"/>
    </row>
    <row r="986" spans="1:4" s="50" customFormat="1" x14ac:dyDescent="0.35">
      <c r="A986" s="51"/>
      <c r="C986" s="52"/>
      <c r="D986" s="53"/>
    </row>
    <row r="987" spans="1:4" s="50" customFormat="1" x14ac:dyDescent="0.35">
      <c r="A987" s="51"/>
      <c r="C987" s="52"/>
      <c r="D987" s="53"/>
    </row>
    <row r="988" spans="1:4" s="50" customFormat="1" x14ac:dyDescent="0.35">
      <c r="A988" s="51"/>
      <c r="C988" s="52"/>
      <c r="D988" s="53"/>
    </row>
    <row r="989" spans="1:4" s="50" customFormat="1" x14ac:dyDescent="0.35">
      <c r="A989" s="51"/>
      <c r="C989" s="52"/>
      <c r="D989" s="53"/>
    </row>
    <row r="990" spans="1:4" s="50" customFormat="1" x14ac:dyDescent="0.35">
      <c r="A990" s="51"/>
      <c r="C990" s="52"/>
      <c r="D990" s="53"/>
    </row>
    <row r="991" spans="1:4" s="50" customFormat="1" x14ac:dyDescent="0.35">
      <c r="A991" s="51"/>
      <c r="C991" s="52"/>
      <c r="D991" s="53"/>
    </row>
    <row r="992" spans="1:4" s="50" customFormat="1" x14ac:dyDescent="0.35">
      <c r="A992" s="51"/>
      <c r="C992" s="52"/>
      <c r="D992" s="53"/>
    </row>
    <row r="993" spans="1:4" s="50" customFormat="1" x14ac:dyDescent="0.35">
      <c r="A993" s="51"/>
      <c r="C993" s="52"/>
      <c r="D993" s="53"/>
    </row>
    <row r="994" spans="1:4" s="50" customFormat="1" x14ac:dyDescent="0.35">
      <c r="A994" s="51"/>
      <c r="C994" s="52"/>
      <c r="D994" s="53"/>
    </row>
    <row r="995" spans="1:4" s="50" customFormat="1" x14ac:dyDescent="0.35">
      <c r="A995" s="51"/>
      <c r="C995" s="52"/>
      <c r="D995" s="53"/>
    </row>
    <row r="996" spans="1:4" s="50" customFormat="1" x14ac:dyDescent="0.35">
      <c r="A996" s="51"/>
      <c r="C996" s="52"/>
      <c r="D996" s="53"/>
    </row>
    <row r="997" spans="1:4" s="50" customFormat="1" x14ac:dyDescent="0.35">
      <c r="A997" s="51"/>
      <c r="C997" s="52"/>
      <c r="D997" s="53"/>
    </row>
    <row r="998" spans="1:4" s="50" customFormat="1" x14ac:dyDescent="0.35">
      <c r="A998" s="51"/>
      <c r="C998" s="52"/>
      <c r="D998" s="53"/>
    </row>
    <row r="999" spans="1:4" s="50" customFormat="1" x14ac:dyDescent="0.35">
      <c r="A999" s="51"/>
      <c r="C999" s="52"/>
      <c r="D999" s="53"/>
    </row>
    <row r="1000" spans="1:4" s="50" customFormat="1" x14ac:dyDescent="0.35">
      <c r="A1000" s="51"/>
      <c r="C1000" s="52"/>
      <c r="D1000" s="53"/>
    </row>
    <row r="1001" spans="1:4" s="50" customFormat="1" x14ac:dyDescent="0.35">
      <c r="A1001" s="51"/>
      <c r="C1001" s="52"/>
      <c r="D1001" s="53"/>
    </row>
    <row r="1002" spans="1:4" s="50" customFormat="1" x14ac:dyDescent="0.35">
      <c r="A1002" s="51"/>
      <c r="C1002" s="52"/>
      <c r="D1002" s="53"/>
    </row>
    <row r="1003" spans="1:4" s="50" customFormat="1" x14ac:dyDescent="0.35">
      <c r="A1003" s="51"/>
      <c r="C1003" s="52"/>
      <c r="D1003" s="53"/>
    </row>
    <row r="1004" spans="1:4" s="50" customFormat="1" x14ac:dyDescent="0.35">
      <c r="A1004" s="51"/>
      <c r="C1004" s="52"/>
      <c r="D1004" s="53"/>
    </row>
    <row r="1005" spans="1:4" s="50" customFormat="1" x14ac:dyDescent="0.35">
      <c r="A1005" s="51"/>
      <c r="C1005" s="52"/>
      <c r="D1005" s="53"/>
    </row>
    <row r="1006" spans="1:4" s="50" customFormat="1" x14ac:dyDescent="0.35">
      <c r="A1006" s="51"/>
      <c r="C1006" s="52"/>
      <c r="D1006" s="53"/>
    </row>
    <row r="1007" spans="1:4" s="50" customFormat="1" x14ac:dyDescent="0.35">
      <c r="A1007" s="51"/>
      <c r="C1007" s="52"/>
      <c r="D1007" s="53"/>
    </row>
    <row r="1008" spans="1:4" s="50" customFormat="1" x14ac:dyDescent="0.35">
      <c r="A1008" s="51"/>
      <c r="C1008" s="52"/>
      <c r="D1008" s="53"/>
    </row>
    <row r="1009" spans="1:4" s="50" customFormat="1" x14ac:dyDescent="0.35">
      <c r="A1009" s="51"/>
      <c r="C1009" s="52"/>
      <c r="D1009" s="53"/>
    </row>
    <row r="1010" spans="1:4" s="50" customFormat="1" x14ac:dyDescent="0.35">
      <c r="A1010" s="51"/>
      <c r="C1010" s="52"/>
      <c r="D1010" s="53"/>
    </row>
    <row r="1011" spans="1:4" s="50" customFormat="1" x14ac:dyDescent="0.35">
      <c r="A1011" s="51"/>
      <c r="C1011" s="52"/>
      <c r="D1011" s="53"/>
    </row>
    <row r="1012" spans="1:4" s="50" customFormat="1" x14ac:dyDescent="0.35">
      <c r="A1012" s="51"/>
      <c r="C1012" s="52"/>
      <c r="D1012" s="53"/>
    </row>
    <row r="1013" spans="1:4" s="50" customFormat="1" x14ac:dyDescent="0.35">
      <c r="A1013" s="51"/>
      <c r="C1013" s="52"/>
      <c r="D1013" s="53"/>
    </row>
    <row r="1014" spans="1:4" s="50" customFormat="1" x14ac:dyDescent="0.35">
      <c r="A1014" s="51"/>
      <c r="C1014" s="52"/>
      <c r="D1014" s="53"/>
    </row>
    <row r="1015" spans="1:4" s="50" customFormat="1" x14ac:dyDescent="0.35">
      <c r="A1015" s="51"/>
      <c r="C1015" s="52"/>
      <c r="D1015" s="53"/>
    </row>
    <row r="1016" spans="1:4" s="50" customFormat="1" x14ac:dyDescent="0.35">
      <c r="A1016" s="51"/>
      <c r="C1016" s="52"/>
      <c r="D1016" s="53"/>
    </row>
    <row r="1017" spans="1:4" s="50" customFormat="1" x14ac:dyDescent="0.35">
      <c r="A1017" s="51"/>
      <c r="C1017" s="52"/>
      <c r="D1017" s="53"/>
    </row>
    <row r="1018" spans="1:4" s="50" customFormat="1" x14ac:dyDescent="0.35">
      <c r="A1018" s="51"/>
      <c r="C1018" s="52"/>
      <c r="D1018" s="53"/>
    </row>
    <row r="1019" spans="1:4" s="50" customFormat="1" x14ac:dyDescent="0.35">
      <c r="A1019" s="51"/>
      <c r="C1019" s="52"/>
      <c r="D1019" s="53"/>
    </row>
    <row r="1020" spans="1:4" s="50" customFormat="1" x14ac:dyDescent="0.35">
      <c r="A1020" s="51"/>
      <c r="C1020" s="52"/>
      <c r="D1020" s="53"/>
    </row>
    <row r="1021" spans="1:4" s="50" customFormat="1" x14ac:dyDescent="0.35">
      <c r="A1021" s="51"/>
      <c r="C1021" s="52"/>
      <c r="D1021" s="53"/>
    </row>
    <row r="1022" spans="1:4" s="50" customFormat="1" x14ac:dyDescent="0.35">
      <c r="A1022" s="51"/>
      <c r="C1022" s="52"/>
      <c r="D1022" s="53"/>
    </row>
    <row r="1023" spans="1:4" s="50" customFormat="1" x14ac:dyDescent="0.35">
      <c r="A1023" s="51"/>
      <c r="C1023" s="52"/>
      <c r="D1023" s="53"/>
    </row>
    <row r="1024" spans="1:4" s="50" customFormat="1" x14ac:dyDescent="0.35">
      <c r="A1024" s="51"/>
      <c r="C1024" s="52"/>
      <c r="D1024" s="53"/>
    </row>
    <row r="1025" spans="1:4" s="50" customFormat="1" x14ac:dyDescent="0.35">
      <c r="A1025" s="51"/>
      <c r="C1025" s="52"/>
      <c r="D1025" s="53"/>
    </row>
    <row r="1026" spans="1:4" s="50" customFormat="1" x14ac:dyDescent="0.35">
      <c r="A1026" s="51"/>
      <c r="C1026" s="52"/>
      <c r="D1026" s="53"/>
    </row>
    <row r="1027" spans="1:4" s="50" customFormat="1" x14ac:dyDescent="0.35">
      <c r="A1027" s="51"/>
      <c r="C1027" s="52"/>
      <c r="D1027" s="53"/>
    </row>
    <row r="1028" spans="1:4" s="50" customFormat="1" x14ac:dyDescent="0.35">
      <c r="A1028" s="51"/>
      <c r="C1028" s="52"/>
      <c r="D1028" s="53"/>
    </row>
    <row r="1029" spans="1:4" s="50" customFormat="1" x14ac:dyDescent="0.35">
      <c r="A1029" s="51"/>
      <c r="C1029" s="52"/>
      <c r="D1029" s="53"/>
    </row>
    <row r="1030" spans="1:4" s="50" customFormat="1" x14ac:dyDescent="0.35">
      <c r="A1030" s="51"/>
      <c r="C1030" s="52"/>
      <c r="D1030" s="53"/>
    </row>
    <row r="1031" spans="1:4" s="50" customFormat="1" x14ac:dyDescent="0.35">
      <c r="A1031" s="51"/>
      <c r="C1031" s="52"/>
      <c r="D1031" s="53"/>
    </row>
    <row r="1032" spans="1:4" s="50" customFormat="1" x14ac:dyDescent="0.35">
      <c r="A1032" s="51"/>
      <c r="C1032" s="52"/>
      <c r="D1032" s="53"/>
    </row>
    <row r="1033" spans="1:4" s="50" customFormat="1" x14ac:dyDescent="0.35">
      <c r="A1033" s="51"/>
      <c r="C1033" s="52"/>
      <c r="D1033" s="53"/>
    </row>
    <row r="1034" spans="1:4" s="50" customFormat="1" x14ac:dyDescent="0.35">
      <c r="A1034" s="51"/>
      <c r="C1034" s="52"/>
      <c r="D1034" s="53"/>
    </row>
    <row r="1035" spans="1:4" s="50" customFormat="1" x14ac:dyDescent="0.35">
      <c r="A1035" s="51"/>
      <c r="C1035" s="52"/>
      <c r="D1035" s="53"/>
    </row>
    <row r="1036" spans="1:4" s="50" customFormat="1" x14ac:dyDescent="0.35">
      <c r="A1036" s="51"/>
      <c r="C1036" s="52"/>
      <c r="D1036" s="53"/>
    </row>
    <row r="1037" spans="1:4" s="50" customFormat="1" x14ac:dyDescent="0.35">
      <c r="A1037" s="51"/>
      <c r="C1037" s="52"/>
      <c r="D1037" s="53"/>
    </row>
    <row r="1038" spans="1:4" s="50" customFormat="1" x14ac:dyDescent="0.35">
      <c r="A1038" s="51"/>
      <c r="C1038" s="52"/>
      <c r="D1038" s="53"/>
    </row>
    <row r="1039" spans="1:4" s="50" customFormat="1" x14ac:dyDescent="0.35">
      <c r="A1039" s="51"/>
      <c r="C1039" s="52"/>
      <c r="D1039" s="53"/>
    </row>
    <row r="1040" spans="1:4" s="50" customFormat="1" x14ac:dyDescent="0.35">
      <c r="A1040" s="51"/>
      <c r="C1040" s="52"/>
      <c r="D1040" s="53"/>
    </row>
    <row r="1041" spans="1:4" s="50" customFormat="1" x14ac:dyDescent="0.35">
      <c r="A1041" s="51"/>
      <c r="C1041" s="52"/>
      <c r="D1041" s="53"/>
    </row>
    <row r="1042" spans="1:4" s="50" customFormat="1" x14ac:dyDescent="0.35">
      <c r="A1042" s="51"/>
      <c r="C1042" s="52"/>
      <c r="D1042" s="53"/>
    </row>
    <row r="1043" spans="1:4" s="50" customFormat="1" x14ac:dyDescent="0.35">
      <c r="A1043" s="51"/>
      <c r="C1043" s="52"/>
      <c r="D1043" s="53"/>
    </row>
    <row r="1044" spans="1:4" s="50" customFormat="1" x14ac:dyDescent="0.35">
      <c r="A1044" s="51"/>
      <c r="C1044" s="52"/>
      <c r="D1044" s="53"/>
    </row>
    <row r="1045" spans="1:4" s="50" customFormat="1" x14ac:dyDescent="0.35">
      <c r="A1045" s="51"/>
      <c r="C1045" s="52"/>
      <c r="D1045" s="53"/>
    </row>
    <row r="1046" spans="1:4" s="50" customFormat="1" x14ac:dyDescent="0.35">
      <c r="A1046" s="51"/>
      <c r="C1046" s="52"/>
      <c r="D1046" s="53"/>
    </row>
    <row r="1047" spans="1:4" s="50" customFormat="1" x14ac:dyDescent="0.35">
      <c r="A1047" s="51"/>
      <c r="C1047" s="52"/>
      <c r="D1047" s="53"/>
    </row>
    <row r="1048" spans="1:4" s="50" customFormat="1" x14ac:dyDescent="0.35">
      <c r="A1048" s="51"/>
      <c r="C1048" s="52"/>
      <c r="D1048" s="53"/>
    </row>
    <row r="1049" spans="1:4" s="50" customFormat="1" x14ac:dyDescent="0.35">
      <c r="A1049" s="51"/>
      <c r="C1049" s="52"/>
      <c r="D1049" s="53"/>
    </row>
    <row r="1050" spans="1:4" s="50" customFormat="1" x14ac:dyDescent="0.35">
      <c r="A1050" s="51"/>
      <c r="C1050" s="52"/>
      <c r="D1050" s="53"/>
    </row>
    <row r="1051" spans="1:4" s="50" customFormat="1" x14ac:dyDescent="0.35">
      <c r="A1051" s="51"/>
      <c r="C1051" s="52"/>
      <c r="D1051" s="53"/>
    </row>
    <row r="1052" spans="1:4" s="50" customFormat="1" x14ac:dyDescent="0.35">
      <c r="A1052" s="51"/>
      <c r="C1052" s="52"/>
      <c r="D1052" s="53"/>
    </row>
    <row r="1053" spans="1:4" s="50" customFormat="1" x14ac:dyDescent="0.35">
      <c r="A1053" s="51"/>
      <c r="C1053" s="52"/>
      <c r="D1053" s="53"/>
    </row>
    <row r="1054" spans="1:4" s="50" customFormat="1" x14ac:dyDescent="0.35">
      <c r="A1054" s="51"/>
      <c r="C1054" s="52"/>
      <c r="D1054" s="53"/>
    </row>
    <row r="1055" spans="1:4" s="50" customFormat="1" x14ac:dyDescent="0.35">
      <c r="A1055" s="51"/>
      <c r="C1055" s="52"/>
      <c r="D1055" s="53"/>
    </row>
    <row r="1056" spans="1:4" s="50" customFormat="1" x14ac:dyDescent="0.35">
      <c r="A1056" s="51"/>
      <c r="C1056" s="52"/>
      <c r="D1056" s="53"/>
    </row>
    <row r="1057" spans="1:4" s="50" customFormat="1" x14ac:dyDescent="0.35">
      <c r="A1057" s="51"/>
      <c r="C1057" s="52"/>
      <c r="D1057" s="53"/>
    </row>
    <row r="1058" spans="1:4" s="50" customFormat="1" x14ac:dyDescent="0.35">
      <c r="A1058" s="51"/>
      <c r="C1058" s="52"/>
      <c r="D1058" s="53"/>
    </row>
    <row r="1059" spans="1:4" s="50" customFormat="1" x14ac:dyDescent="0.35">
      <c r="A1059" s="51"/>
      <c r="C1059" s="52"/>
      <c r="D1059" s="53"/>
    </row>
    <row r="1060" spans="1:4" s="50" customFormat="1" x14ac:dyDescent="0.35">
      <c r="A1060" s="51"/>
      <c r="C1060" s="52"/>
      <c r="D1060" s="53"/>
    </row>
    <row r="1061" spans="1:4" s="50" customFormat="1" x14ac:dyDescent="0.35">
      <c r="A1061" s="51"/>
      <c r="C1061" s="52"/>
      <c r="D1061" s="53"/>
    </row>
    <row r="1062" spans="1:4" s="50" customFormat="1" x14ac:dyDescent="0.35">
      <c r="A1062" s="51"/>
      <c r="C1062" s="52"/>
      <c r="D1062" s="53"/>
    </row>
    <row r="1063" spans="1:4" s="50" customFormat="1" x14ac:dyDescent="0.35">
      <c r="A1063" s="51"/>
      <c r="C1063" s="52"/>
      <c r="D1063" s="53"/>
    </row>
    <row r="1064" spans="1:4" s="50" customFormat="1" x14ac:dyDescent="0.35">
      <c r="A1064" s="51"/>
      <c r="C1064" s="52"/>
      <c r="D1064" s="53"/>
    </row>
    <row r="1065" spans="1:4" s="50" customFormat="1" x14ac:dyDescent="0.35">
      <c r="A1065" s="51"/>
      <c r="C1065" s="52"/>
      <c r="D1065" s="53"/>
    </row>
    <row r="1066" spans="1:4" s="50" customFormat="1" x14ac:dyDescent="0.35">
      <c r="A1066" s="51"/>
      <c r="C1066" s="52"/>
      <c r="D1066" s="53"/>
    </row>
    <row r="1067" spans="1:4" s="50" customFormat="1" x14ac:dyDescent="0.35">
      <c r="A1067" s="51"/>
      <c r="C1067" s="52"/>
      <c r="D1067" s="53"/>
    </row>
    <row r="1068" spans="1:4" s="50" customFormat="1" x14ac:dyDescent="0.35">
      <c r="A1068" s="51"/>
      <c r="C1068" s="52"/>
      <c r="D1068" s="53"/>
    </row>
    <row r="1069" spans="1:4" s="50" customFormat="1" x14ac:dyDescent="0.35">
      <c r="A1069" s="51"/>
      <c r="C1069" s="52"/>
      <c r="D1069" s="53"/>
    </row>
    <row r="1070" spans="1:4" s="50" customFormat="1" x14ac:dyDescent="0.35">
      <c r="A1070" s="51"/>
      <c r="C1070" s="52"/>
      <c r="D1070" s="53"/>
    </row>
    <row r="1071" spans="1:4" s="50" customFormat="1" x14ac:dyDescent="0.35">
      <c r="A1071" s="51"/>
      <c r="C1071" s="52"/>
      <c r="D1071" s="53"/>
    </row>
    <row r="1072" spans="1:4" s="50" customFormat="1" x14ac:dyDescent="0.35">
      <c r="A1072" s="51"/>
      <c r="C1072" s="52"/>
      <c r="D1072" s="53"/>
    </row>
    <row r="1073" spans="1:4" s="50" customFormat="1" x14ac:dyDescent="0.35">
      <c r="A1073" s="51"/>
      <c r="C1073" s="52"/>
      <c r="D1073" s="53"/>
    </row>
    <row r="1074" spans="1:4" s="50" customFormat="1" x14ac:dyDescent="0.35">
      <c r="A1074" s="51"/>
      <c r="C1074" s="52"/>
      <c r="D1074" s="53"/>
    </row>
    <row r="1075" spans="1:4" s="50" customFormat="1" x14ac:dyDescent="0.35">
      <c r="A1075" s="51"/>
      <c r="C1075" s="52"/>
      <c r="D1075" s="53"/>
    </row>
    <row r="1076" spans="1:4" s="50" customFormat="1" x14ac:dyDescent="0.35">
      <c r="A1076" s="51"/>
      <c r="C1076" s="52"/>
      <c r="D1076" s="53"/>
    </row>
    <row r="1077" spans="1:4" s="50" customFormat="1" x14ac:dyDescent="0.35">
      <c r="A1077" s="51"/>
      <c r="C1077" s="52"/>
      <c r="D1077" s="53"/>
    </row>
    <row r="1078" spans="1:4" s="50" customFormat="1" x14ac:dyDescent="0.35">
      <c r="A1078" s="51"/>
      <c r="C1078" s="52"/>
      <c r="D1078" s="53"/>
    </row>
    <row r="1079" spans="1:4" s="50" customFormat="1" x14ac:dyDescent="0.35">
      <c r="A1079" s="51"/>
      <c r="C1079" s="52"/>
      <c r="D1079" s="53"/>
    </row>
    <row r="1080" spans="1:4" s="50" customFormat="1" x14ac:dyDescent="0.35">
      <c r="A1080" s="51"/>
      <c r="C1080" s="52"/>
      <c r="D1080" s="53"/>
    </row>
    <row r="1081" spans="1:4" s="50" customFormat="1" x14ac:dyDescent="0.35">
      <c r="A1081" s="51"/>
      <c r="C1081" s="52"/>
      <c r="D1081" s="53"/>
    </row>
    <row r="1082" spans="1:4" s="50" customFormat="1" x14ac:dyDescent="0.35">
      <c r="A1082" s="51"/>
      <c r="C1082" s="52"/>
      <c r="D1082" s="53"/>
    </row>
    <row r="1083" spans="1:4" s="50" customFormat="1" x14ac:dyDescent="0.35">
      <c r="A1083" s="51"/>
      <c r="C1083" s="52"/>
      <c r="D1083" s="53"/>
    </row>
    <row r="1084" spans="1:4" s="50" customFormat="1" x14ac:dyDescent="0.35">
      <c r="A1084" s="51"/>
      <c r="C1084" s="52"/>
      <c r="D1084" s="53"/>
    </row>
    <row r="1085" spans="1:4" s="50" customFormat="1" x14ac:dyDescent="0.35">
      <c r="A1085" s="51"/>
      <c r="C1085" s="52"/>
      <c r="D1085" s="53"/>
    </row>
    <row r="1086" spans="1:4" s="50" customFormat="1" x14ac:dyDescent="0.35">
      <c r="A1086" s="51"/>
      <c r="C1086" s="52"/>
      <c r="D1086" s="53"/>
    </row>
    <row r="1087" spans="1:4" s="50" customFormat="1" x14ac:dyDescent="0.35">
      <c r="A1087" s="51"/>
      <c r="C1087" s="52"/>
      <c r="D1087" s="53"/>
    </row>
    <row r="1088" spans="1:4" s="50" customFormat="1" x14ac:dyDescent="0.35">
      <c r="A1088" s="51"/>
      <c r="C1088" s="52"/>
      <c r="D1088" s="53"/>
    </row>
    <row r="1089" spans="1:4" s="50" customFormat="1" x14ac:dyDescent="0.35">
      <c r="A1089" s="51"/>
      <c r="C1089" s="52"/>
      <c r="D1089" s="53"/>
    </row>
    <row r="1090" spans="1:4" s="50" customFormat="1" x14ac:dyDescent="0.35">
      <c r="A1090" s="51"/>
      <c r="C1090" s="52"/>
      <c r="D1090" s="53"/>
    </row>
    <row r="1091" spans="1:4" s="50" customFormat="1" x14ac:dyDescent="0.35">
      <c r="A1091" s="51"/>
      <c r="C1091" s="52"/>
      <c r="D1091" s="53"/>
    </row>
    <row r="1092" spans="1:4" s="50" customFormat="1" x14ac:dyDescent="0.35">
      <c r="A1092" s="51"/>
      <c r="C1092" s="52"/>
      <c r="D1092" s="53"/>
    </row>
    <row r="1093" spans="1:4" s="50" customFormat="1" x14ac:dyDescent="0.35">
      <c r="A1093" s="51"/>
      <c r="C1093" s="52"/>
      <c r="D1093" s="53"/>
    </row>
    <row r="1094" spans="1:4" s="50" customFormat="1" x14ac:dyDescent="0.35">
      <c r="A1094" s="51"/>
      <c r="C1094" s="52"/>
      <c r="D1094" s="53"/>
    </row>
    <row r="1095" spans="1:4" s="50" customFormat="1" x14ac:dyDescent="0.35">
      <c r="A1095" s="51"/>
      <c r="C1095" s="52"/>
      <c r="D1095" s="53"/>
    </row>
    <row r="1096" spans="1:4" s="50" customFormat="1" x14ac:dyDescent="0.35">
      <c r="A1096" s="51"/>
      <c r="C1096" s="52"/>
      <c r="D1096" s="53"/>
    </row>
    <row r="1097" spans="1:4" s="50" customFormat="1" x14ac:dyDescent="0.35">
      <c r="A1097" s="51"/>
      <c r="C1097" s="52"/>
      <c r="D1097" s="53"/>
    </row>
    <row r="1098" spans="1:4" s="50" customFormat="1" x14ac:dyDescent="0.35">
      <c r="A1098" s="51"/>
      <c r="C1098" s="52"/>
      <c r="D1098" s="53"/>
    </row>
    <row r="1099" spans="1:4" s="50" customFormat="1" x14ac:dyDescent="0.35">
      <c r="A1099" s="51"/>
      <c r="C1099" s="52"/>
      <c r="D1099" s="53"/>
    </row>
    <row r="1100" spans="1:4" s="50" customFormat="1" x14ac:dyDescent="0.35">
      <c r="A1100" s="51"/>
      <c r="C1100" s="52"/>
      <c r="D1100" s="53"/>
    </row>
    <row r="1101" spans="1:4" s="50" customFormat="1" x14ac:dyDescent="0.35">
      <c r="A1101" s="51"/>
      <c r="C1101" s="52"/>
      <c r="D1101" s="53"/>
    </row>
    <row r="1102" spans="1:4" s="50" customFormat="1" x14ac:dyDescent="0.35">
      <c r="A1102" s="51"/>
      <c r="C1102" s="52"/>
      <c r="D1102" s="53"/>
    </row>
    <row r="1103" spans="1:4" s="50" customFormat="1" x14ac:dyDescent="0.35">
      <c r="A1103" s="51"/>
      <c r="C1103" s="52"/>
      <c r="D1103" s="53"/>
    </row>
    <row r="1104" spans="1:4" s="50" customFormat="1" x14ac:dyDescent="0.35">
      <c r="A1104" s="51"/>
      <c r="C1104" s="52"/>
      <c r="D1104" s="53"/>
    </row>
    <row r="1105" spans="1:4" s="50" customFormat="1" x14ac:dyDescent="0.35">
      <c r="A1105" s="51"/>
      <c r="C1105" s="52"/>
      <c r="D1105" s="53"/>
    </row>
    <row r="1106" spans="1:4" s="50" customFormat="1" x14ac:dyDescent="0.35">
      <c r="A1106" s="51"/>
      <c r="C1106" s="52"/>
      <c r="D1106" s="53"/>
    </row>
    <row r="1107" spans="1:4" s="50" customFormat="1" x14ac:dyDescent="0.35">
      <c r="A1107" s="51"/>
      <c r="C1107" s="52"/>
      <c r="D1107" s="53"/>
    </row>
    <row r="1108" spans="1:4" s="50" customFormat="1" x14ac:dyDescent="0.35">
      <c r="A1108" s="51"/>
      <c r="C1108" s="52"/>
      <c r="D1108" s="53"/>
    </row>
    <row r="1109" spans="1:4" s="50" customFormat="1" x14ac:dyDescent="0.35">
      <c r="A1109" s="51"/>
      <c r="C1109" s="52"/>
      <c r="D1109" s="53"/>
    </row>
    <row r="1110" spans="1:4" s="50" customFormat="1" x14ac:dyDescent="0.35">
      <c r="A1110" s="51"/>
      <c r="C1110" s="52"/>
      <c r="D1110" s="53"/>
    </row>
    <row r="1111" spans="1:4" s="50" customFormat="1" x14ac:dyDescent="0.35">
      <c r="A1111" s="51"/>
      <c r="C1111" s="52"/>
      <c r="D1111" s="53"/>
    </row>
    <row r="1112" spans="1:4" s="50" customFormat="1" x14ac:dyDescent="0.35">
      <c r="A1112" s="51"/>
      <c r="C1112" s="52"/>
      <c r="D1112" s="53"/>
    </row>
    <row r="1113" spans="1:4" s="50" customFormat="1" x14ac:dyDescent="0.35">
      <c r="A1113" s="51"/>
      <c r="C1113" s="52"/>
      <c r="D1113" s="53"/>
    </row>
    <row r="1114" spans="1:4" s="50" customFormat="1" x14ac:dyDescent="0.35">
      <c r="A1114" s="51"/>
      <c r="C1114" s="52"/>
      <c r="D1114" s="53"/>
    </row>
    <row r="1115" spans="1:4" s="50" customFormat="1" x14ac:dyDescent="0.35">
      <c r="A1115" s="51"/>
      <c r="C1115" s="52"/>
      <c r="D1115" s="53"/>
    </row>
    <row r="1116" spans="1:4" s="50" customFormat="1" x14ac:dyDescent="0.35">
      <c r="A1116" s="51"/>
      <c r="C1116" s="52"/>
      <c r="D1116" s="53"/>
    </row>
    <row r="1117" spans="1:4" s="50" customFormat="1" x14ac:dyDescent="0.35">
      <c r="A1117" s="51"/>
      <c r="C1117" s="52"/>
      <c r="D1117" s="53"/>
    </row>
    <row r="1118" spans="1:4" s="50" customFormat="1" x14ac:dyDescent="0.35">
      <c r="A1118" s="51"/>
      <c r="C1118" s="52"/>
      <c r="D1118" s="53"/>
    </row>
    <row r="1119" spans="1:4" s="50" customFormat="1" x14ac:dyDescent="0.35">
      <c r="A1119" s="51"/>
      <c r="C1119" s="52"/>
      <c r="D1119" s="53"/>
    </row>
    <row r="1120" spans="1:4" s="50" customFormat="1" x14ac:dyDescent="0.35">
      <c r="A1120" s="51"/>
      <c r="C1120" s="52"/>
      <c r="D1120" s="53"/>
    </row>
    <row r="1121" spans="1:4" s="50" customFormat="1" x14ac:dyDescent="0.35">
      <c r="A1121" s="51"/>
      <c r="C1121" s="52"/>
      <c r="D1121" s="53"/>
    </row>
    <row r="1122" spans="1:4" s="50" customFormat="1" x14ac:dyDescent="0.35">
      <c r="A1122" s="51"/>
      <c r="C1122" s="52"/>
      <c r="D1122" s="53"/>
    </row>
    <row r="1123" spans="1:4" s="50" customFormat="1" x14ac:dyDescent="0.35">
      <c r="A1123" s="51"/>
      <c r="C1123" s="52"/>
      <c r="D1123" s="53"/>
    </row>
    <row r="1124" spans="1:4" s="50" customFormat="1" x14ac:dyDescent="0.35">
      <c r="A1124" s="51"/>
      <c r="C1124" s="52"/>
      <c r="D1124" s="53"/>
    </row>
    <row r="1125" spans="1:4" s="50" customFormat="1" x14ac:dyDescent="0.35">
      <c r="A1125" s="51"/>
      <c r="C1125" s="52"/>
      <c r="D1125" s="53"/>
    </row>
    <row r="1126" spans="1:4" s="50" customFormat="1" x14ac:dyDescent="0.35">
      <c r="A1126" s="51"/>
      <c r="C1126" s="52"/>
      <c r="D1126" s="53"/>
    </row>
    <row r="1127" spans="1:4" s="50" customFormat="1" x14ac:dyDescent="0.35">
      <c r="A1127" s="51"/>
      <c r="C1127" s="52"/>
      <c r="D1127" s="53"/>
    </row>
    <row r="1128" spans="1:4" s="50" customFormat="1" x14ac:dyDescent="0.35">
      <c r="A1128" s="51"/>
      <c r="C1128" s="52"/>
      <c r="D1128" s="53"/>
    </row>
    <row r="1129" spans="1:4" s="50" customFormat="1" x14ac:dyDescent="0.35">
      <c r="A1129" s="51"/>
      <c r="C1129" s="52"/>
      <c r="D1129" s="53"/>
    </row>
    <row r="1130" spans="1:4" s="50" customFormat="1" x14ac:dyDescent="0.35">
      <c r="A1130" s="51"/>
      <c r="C1130" s="52"/>
      <c r="D1130" s="53"/>
    </row>
    <row r="1131" spans="1:4" s="50" customFormat="1" x14ac:dyDescent="0.35">
      <c r="A1131" s="51"/>
      <c r="C1131" s="52"/>
      <c r="D1131" s="53"/>
    </row>
    <row r="1132" spans="1:4" s="50" customFormat="1" x14ac:dyDescent="0.35">
      <c r="A1132" s="51"/>
      <c r="C1132" s="52"/>
      <c r="D1132" s="53"/>
    </row>
    <row r="1133" spans="1:4" s="50" customFormat="1" x14ac:dyDescent="0.35">
      <c r="A1133" s="51"/>
      <c r="C1133" s="52"/>
      <c r="D1133" s="53"/>
    </row>
    <row r="1134" spans="1:4" s="50" customFormat="1" x14ac:dyDescent="0.35">
      <c r="A1134" s="51"/>
      <c r="C1134" s="52"/>
      <c r="D1134" s="53"/>
    </row>
    <row r="1135" spans="1:4" s="50" customFormat="1" x14ac:dyDescent="0.35">
      <c r="A1135" s="51"/>
      <c r="C1135" s="52"/>
      <c r="D1135" s="53"/>
    </row>
    <row r="1136" spans="1:4" s="50" customFormat="1" x14ac:dyDescent="0.35">
      <c r="A1136" s="51"/>
      <c r="C1136" s="52"/>
      <c r="D1136" s="53"/>
    </row>
    <row r="1137" spans="1:4" s="50" customFormat="1" x14ac:dyDescent="0.35">
      <c r="A1137" s="51"/>
      <c r="C1137" s="52"/>
      <c r="D1137" s="53"/>
    </row>
    <row r="1138" spans="1:4" s="50" customFormat="1" x14ac:dyDescent="0.35">
      <c r="A1138" s="51"/>
      <c r="C1138" s="52"/>
      <c r="D1138" s="53"/>
    </row>
    <row r="1139" spans="1:4" s="50" customFormat="1" x14ac:dyDescent="0.35">
      <c r="A1139" s="51"/>
      <c r="C1139" s="52"/>
      <c r="D1139" s="53"/>
    </row>
    <row r="1140" spans="1:4" s="50" customFormat="1" x14ac:dyDescent="0.35">
      <c r="A1140" s="51"/>
      <c r="C1140" s="52"/>
      <c r="D1140" s="53"/>
    </row>
    <row r="1141" spans="1:4" s="50" customFormat="1" x14ac:dyDescent="0.35">
      <c r="A1141" s="51"/>
      <c r="C1141" s="52"/>
      <c r="D1141" s="53"/>
    </row>
    <row r="1142" spans="1:4" s="50" customFormat="1" x14ac:dyDescent="0.35">
      <c r="A1142" s="51"/>
      <c r="C1142" s="52"/>
      <c r="D1142" s="53"/>
    </row>
    <row r="1143" spans="1:4" s="50" customFormat="1" x14ac:dyDescent="0.35">
      <c r="A1143" s="51"/>
      <c r="C1143" s="52"/>
      <c r="D1143" s="53"/>
    </row>
    <row r="1144" spans="1:4" s="50" customFormat="1" x14ac:dyDescent="0.35">
      <c r="A1144" s="51"/>
      <c r="C1144" s="52"/>
      <c r="D1144" s="53"/>
    </row>
    <row r="1145" spans="1:4" s="50" customFormat="1" x14ac:dyDescent="0.35">
      <c r="A1145" s="51"/>
      <c r="C1145" s="52"/>
      <c r="D1145" s="53"/>
    </row>
    <row r="1146" spans="1:4" s="50" customFormat="1" x14ac:dyDescent="0.35">
      <c r="A1146" s="51"/>
      <c r="C1146" s="52"/>
      <c r="D1146" s="53"/>
    </row>
    <row r="1147" spans="1:4" s="50" customFormat="1" x14ac:dyDescent="0.35">
      <c r="A1147" s="51"/>
      <c r="C1147" s="52"/>
      <c r="D1147" s="53"/>
    </row>
    <row r="1148" spans="1:4" s="50" customFormat="1" x14ac:dyDescent="0.35">
      <c r="A1148" s="51"/>
      <c r="C1148" s="52"/>
      <c r="D1148" s="53"/>
    </row>
    <row r="1149" spans="1:4" s="50" customFormat="1" x14ac:dyDescent="0.35">
      <c r="A1149" s="51"/>
      <c r="C1149" s="52"/>
      <c r="D1149" s="53"/>
    </row>
    <row r="1150" spans="1:4" s="50" customFormat="1" x14ac:dyDescent="0.35">
      <c r="A1150" s="51"/>
      <c r="C1150" s="52"/>
      <c r="D1150" s="53"/>
    </row>
    <row r="1151" spans="1:4" s="50" customFormat="1" x14ac:dyDescent="0.35">
      <c r="A1151" s="51"/>
      <c r="C1151" s="52"/>
      <c r="D1151" s="53"/>
    </row>
    <row r="1152" spans="1:4" s="50" customFormat="1" x14ac:dyDescent="0.35">
      <c r="A1152" s="51"/>
      <c r="C1152" s="52"/>
      <c r="D1152" s="53"/>
    </row>
    <row r="1153" spans="1:4" s="50" customFormat="1" x14ac:dyDescent="0.35">
      <c r="A1153" s="51"/>
      <c r="C1153" s="52"/>
      <c r="D1153" s="53"/>
    </row>
    <row r="1154" spans="1:4" s="50" customFormat="1" x14ac:dyDescent="0.35">
      <c r="A1154" s="51"/>
      <c r="C1154" s="52"/>
      <c r="D1154" s="53"/>
    </row>
    <row r="1155" spans="1:4" s="50" customFormat="1" x14ac:dyDescent="0.35">
      <c r="A1155" s="51"/>
      <c r="C1155" s="52"/>
      <c r="D1155" s="53"/>
    </row>
    <row r="1156" spans="1:4" s="50" customFormat="1" x14ac:dyDescent="0.35">
      <c r="A1156" s="51"/>
      <c r="C1156" s="52"/>
      <c r="D1156" s="53"/>
    </row>
    <row r="1157" spans="1:4" s="50" customFormat="1" x14ac:dyDescent="0.35">
      <c r="A1157" s="51"/>
      <c r="C1157" s="52"/>
      <c r="D1157" s="53"/>
    </row>
    <row r="1158" spans="1:4" s="50" customFormat="1" x14ac:dyDescent="0.35">
      <c r="A1158" s="51"/>
      <c r="C1158" s="52"/>
      <c r="D1158" s="53"/>
    </row>
    <row r="1159" spans="1:4" s="50" customFormat="1" x14ac:dyDescent="0.35">
      <c r="A1159" s="51"/>
      <c r="C1159" s="52"/>
      <c r="D1159" s="53"/>
    </row>
    <row r="1160" spans="1:4" s="50" customFormat="1" x14ac:dyDescent="0.35">
      <c r="A1160" s="51"/>
      <c r="C1160" s="52"/>
      <c r="D1160" s="53"/>
    </row>
    <row r="1161" spans="1:4" s="50" customFormat="1" x14ac:dyDescent="0.35">
      <c r="A1161" s="51"/>
      <c r="C1161" s="52"/>
      <c r="D1161" s="53"/>
    </row>
    <row r="1162" spans="1:4" s="50" customFormat="1" x14ac:dyDescent="0.35">
      <c r="A1162" s="51"/>
      <c r="C1162" s="52"/>
      <c r="D1162" s="53"/>
    </row>
    <row r="1163" spans="1:4" s="50" customFormat="1" x14ac:dyDescent="0.35">
      <c r="A1163" s="51"/>
      <c r="C1163" s="52"/>
      <c r="D1163" s="53"/>
    </row>
    <row r="1164" spans="1:4" s="50" customFormat="1" x14ac:dyDescent="0.35">
      <c r="A1164" s="51"/>
      <c r="C1164" s="52"/>
      <c r="D1164" s="53"/>
    </row>
    <row r="1165" spans="1:4" s="50" customFormat="1" x14ac:dyDescent="0.35">
      <c r="A1165" s="51"/>
      <c r="C1165" s="52"/>
      <c r="D1165" s="53"/>
    </row>
    <row r="1166" spans="1:4" s="50" customFormat="1" x14ac:dyDescent="0.35">
      <c r="A1166" s="51"/>
      <c r="C1166" s="52"/>
      <c r="D1166" s="53"/>
    </row>
    <row r="1167" spans="1:4" s="50" customFormat="1" x14ac:dyDescent="0.35">
      <c r="A1167" s="51"/>
      <c r="C1167" s="52"/>
      <c r="D1167" s="53"/>
    </row>
    <row r="1168" spans="1:4" s="50" customFormat="1" x14ac:dyDescent="0.35">
      <c r="A1168" s="51"/>
      <c r="C1168" s="52"/>
      <c r="D1168" s="53"/>
    </row>
    <row r="1169" spans="1:4" s="50" customFormat="1" x14ac:dyDescent="0.35">
      <c r="A1169" s="51"/>
      <c r="C1169" s="52"/>
      <c r="D1169" s="53"/>
    </row>
    <row r="1170" spans="1:4" s="50" customFormat="1" x14ac:dyDescent="0.35">
      <c r="A1170" s="51"/>
      <c r="C1170" s="52"/>
      <c r="D1170" s="53"/>
    </row>
    <row r="1171" spans="1:4" s="50" customFormat="1" x14ac:dyDescent="0.35">
      <c r="A1171" s="51"/>
      <c r="C1171" s="52"/>
      <c r="D1171" s="53"/>
    </row>
    <row r="1172" spans="1:4" s="50" customFormat="1" x14ac:dyDescent="0.35">
      <c r="A1172" s="51"/>
      <c r="C1172" s="52"/>
      <c r="D1172" s="53"/>
    </row>
    <row r="1173" spans="1:4" s="50" customFormat="1" x14ac:dyDescent="0.35">
      <c r="A1173" s="51"/>
      <c r="C1173" s="52"/>
      <c r="D1173" s="53"/>
    </row>
    <row r="1174" spans="1:4" s="50" customFormat="1" x14ac:dyDescent="0.35">
      <c r="A1174" s="51"/>
      <c r="C1174" s="52"/>
      <c r="D1174" s="53"/>
    </row>
    <row r="1175" spans="1:4" s="50" customFormat="1" x14ac:dyDescent="0.35">
      <c r="A1175" s="51"/>
      <c r="C1175" s="52"/>
      <c r="D1175" s="53"/>
    </row>
    <row r="1176" spans="1:4" s="50" customFormat="1" x14ac:dyDescent="0.35">
      <c r="A1176" s="51"/>
      <c r="C1176" s="52"/>
      <c r="D1176" s="53"/>
    </row>
    <row r="1177" spans="1:4" s="50" customFormat="1" x14ac:dyDescent="0.35">
      <c r="A1177" s="51"/>
      <c r="C1177" s="52"/>
      <c r="D1177" s="53"/>
    </row>
    <row r="1178" spans="1:4" s="50" customFormat="1" x14ac:dyDescent="0.35">
      <c r="A1178" s="51"/>
      <c r="C1178" s="52"/>
      <c r="D1178" s="53"/>
    </row>
    <row r="1179" spans="1:4" s="50" customFormat="1" x14ac:dyDescent="0.35">
      <c r="A1179" s="51"/>
      <c r="C1179" s="52"/>
      <c r="D1179" s="53"/>
    </row>
    <row r="1180" spans="1:4" s="50" customFormat="1" x14ac:dyDescent="0.35">
      <c r="A1180" s="51"/>
      <c r="C1180" s="52"/>
      <c r="D1180" s="53"/>
    </row>
    <row r="1181" spans="1:4" s="50" customFormat="1" x14ac:dyDescent="0.35">
      <c r="A1181" s="51"/>
      <c r="C1181" s="52"/>
      <c r="D1181" s="53"/>
    </row>
    <row r="1182" spans="1:4" s="50" customFormat="1" x14ac:dyDescent="0.35">
      <c r="A1182" s="51"/>
      <c r="C1182" s="52"/>
      <c r="D1182" s="53"/>
    </row>
    <row r="1183" spans="1:4" s="50" customFormat="1" x14ac:dyDescent="0.35">
      <c r="A1183" s="51"/>
      <c r="C1183" s="52"/>
      <c r="D1183" s="53"/>
    </row>
    <row r="1184" spans="1:4" s="50" customFormat="1" x14ac:dyDescent="0.35">
      <c r="A1184" s="51"/>
      <c r="C1184" s="52"/>
      <c r="D1184" s="53"/>
    </row>
    <row r="1185" spans="1:4" s="50" customFormat="1" x14ac:dyDescent="0.35">
      <c r="A1185" s="51"/>
      <c r="C1185" s="52"/>
      <c r="D1185" s="53"/>
    </row>
    <row r="1186" spans="1:4" s="50" customFormat="1" x14ac:dyDescent="0.35">
      <c r="A1186" s="51"/>
      <c r="C1186" s="52"/>
      <c r="D1186" s="53"/>
    </row>
    <row r="1187" spans="1:4" s="50" customFormat="1" x14ac:dyDescent="0.35">
      <c r="A1187" s="51"/>
      <c r="C1187" s="52"/>
      <c r="D1187" s="53"/>
    </row>
    <row r="1188" spans="1:4" s="50" customFormat="1" x14ac:dyDescent="0.35">
      <c r="A1188" s="51"/>
      <c r="C1188" s="52"/>
      <c r="D1188" s="53"/>
    </row>
    <row r="1189" spans="1:4" s="50" customFormat="1" x14ac:dyDescent="0.35">
      <c r="A1189" s="51"/>
      <c r="C1189" s="52"/>
      <c r="D1189" s="53"/>
    </row>
    <row r="1190" spans="1:4" s="50" customFormat="1" x14ac:dyDescent="0.35">
      <c r="A1190" s="51"/>
      <c r="C1190" s="52"/>
      <c r="D1190" s="53"/>
    </row>
    <row r="1191" spans="1:4" s="50" customFormat="1" x14ac:dyDescent="0.35">
      <c r="A1191" s="51"/>
      <c r="C1191" s="52"/>
      <c r="D1191" s="53"/>
    </row>
    <row r="1192" spans="1:4" s="50" customFormat="1" x14ac:dyDescent="0.35">
      <c r="A1192" s="51"/>
      <c r="C1192" s="52"/>
      <c r="D1192" s="53"/>
    </row>
    <row r="1193" spans="1:4" s="50" customFormat="1" x14ac:dyDescent="0.35">
      <c r="A1193" s="51"/>
      <c r="C1193" s="52"/>
      <c r="D1193" s="53"/>
    </row>
    <row r="1194" spans="1:4" s="50" customFormat="1" x14ac:dyDescent="0.35">
      <c r="A1194" s="51"/>
      <c r="C1194" s="52"/>
      <c r="D1194" s="53"/>
    </row>
    <row r="1195" spans="1:4" s="50" customFormat="1" x14ac:dyDescent="0.35">
      <c r="A1195" s="51"/>
      <c r="C1195" s="52"/>
      <c r="D1195" s="53"/>
    </row>
    <row r="1196" spans="1:4" s="50" customFormat="1" x14ac:dyDescent="0.35">
      <c r="A1196" s="51"/>
      <c r="C1196" s="52"/>
      <c r="D1196" s="53"/>
    </row>
    <row r="1197" spans="1:4" s="50" customFormat="1" x14ac:dyDescent="0.35">
      <c r="A1197" s="51"/>
      <c r="C1197" s="52"/>
      <c r="D1197" s="53"/>
    </row>
    <row r="1198" spans="1:4" s="50" customFormat="1" x14ac:dyDescent="0.35">
      <c r="A1198" s="51"/>
      <c r="C1198" s="52"/>
      <c r="D1198" s="53"/>
    </row>
    <row r="1199" spans="1:4" s="50" customFormat="1" x14ac:dyDescent="0.35">
      <c r="A1199" s="51"/>
      <c r="C1199" s="52"/>
      <c r="D1199" s="53"/>
    </row>
    <row r="1200" spans="1:4" s="50" customFormat="1" x14ac:dyDescent="0.35">
      <c r="A1200" s="51"/>
      <c r="C1200" s="52"/>
      <c r="D1200" s="53"/>
    </row>
    <row r="1201" spans="1:4" s="50" customFormat="1" x14ac:dyDescent="0.35">
      <c r="A1201" s="51"/>
      <c r="C1201" s="52"/>
      <c r="D1201" s="53"/>
    </row>
    <row r="1202" spans="1:4" s="50" customFormat="1" x14ac:dyDescent="0.35">
      <c r="A1202" s="51"/>
      <c r="C1202" s="52"/>
      <c r="D1202" s="53"/>
    </row>
    <row r="1203" spans="1:4" s="50" customFormat="1" x14ac:dyDescent="0.35">
      <c r="A1203" s="51"/>
      <c r="C1203" s="52"/>
      <c r="D1203" s="53"/>
    </row>
    <row r="1204" spans="1:4" s="50" customFormat="1" x14ac:dyDescent="0.35">
      <c r="A1204" s="51"/>
      <c r="C1204" s="52"/>
      <c r="D1204" s="53"/>
    </row>
    <row r="1205" spans="1:4" s="50" customFormat="1" x14ac:dyDescent="0.35">
      <c r="A1205" s="51"/>
      <c r="C1205" s="52"/>
      <c r="D1205" s="53"/>
    </row>
    <row r="1206" spans="1:4" s="50" customFormat="1" x14ac:dyDescent="0.35">
      <c r="A1206" s="51"/>
      <c r="C1206" s="52"/>
      <c r="D1206" s="53"/>
    </row>
    <row r="1207" spans="1:4" s="50" customFormat="1" x14ac:dyDescent="0.35">
      <c r="A1207" s="51"/>
      <c r="C1207" s="52"/>
      <c r="D1207" s="53"/>
    </row>
    <row r="1208" spans="1:4" s="50" customFormat="1" x14ac:dyDescent="0.35">
      <c r="A1208" s="51"/>
      <c r="C1208" s="52"/>
      <c r="D1208" s="53"/>
    </row>
    <row r="1209" spans="1:4" s="50" customFormat="1" x14ac:dyDescent="0.35">
      <c r="A1209" s="51"/>
      <c r="C1209" s="52"/>
      <c r="D1209" s="53"/>
    </row>
    <row r="1210" spans="1:4" s="50" customFormat="1" x14ac:dyDescent="0.35">
      <c r="A1210" s="51"/>
      <c r="C1210" s="52"/>
      <c r="D1210" s="53"/>
    </row>
    <row r="1211" spans="1:4" s="50" customFormat="1" x14ac:dyDescent="0.35">
      <c r="A1211" s="51"/>
      <c r="C1211" s="52"/>
      <c r="D1211" s="53"/>
    </row>
    <row r="1212" spans="1:4" s="50" customFormat="1" x14ac:dyDescent="0.35">
      <c r="A1212" s="51"/>
      <c r="C1212" s="52"/>
      <c r="D1212" s="53"/>
    </row>
    <row r="1213" spans="1:4" s="50" customFormat="1" x14ac:dyDescent="0.35">
      <c r="A1213" s="51"/>
      <c r="C1213" s="52"/>
      <c r="D1213" s="53"/>
    </row>
    <row r="1214" spans="1:4" s="50" customFormat="1" x14ac:dyDescent="0.35">
      <c r="A1214" s="51"/>
      <c r="C1214" s="52"/>
      <c r="D1214" s="53"/>
    </row>
    <row r="1215" spans="1:4" s="50" customFormat="1" x14ac:dyDescent="0.35">
      <c r="A1215" s="51"/>
      <c r="C1215" s="52"/>
      <c r="D1215" s="53"/>
    </row>
    <row r="1216" spans="1:4" s="50" customFormat="1" x14ac:dyDescent="0.35">
      <c r="A1216" s="51"/>
      <c r="C1216" s="52"/>
      <c r="D1216" s="53"/>
    </row>
    <row r="1217" spans="1:4" s="50" customFormat="1" x14ac:dyDescent="0.35">
      <c r="A1217" s="51"/>
      <c r="C1217" s="52"/>
      <c r="D1217" s="53"/>
    </row>
    <row r="1218" spans="1:4" s="50" customFormat="1" x14ac:dyDescent="0.35">
      <c r="A1218" s="51"/>
      <c r="C1218" s="52"/>
      <c r="D1218" s="53"/>
    </row>
    <row r="1219" spans="1:4" s="50" customFormat="1" x14ac:dyDescent="0.35">
      <c r="A1219" s="51"/>
      <c r="C1219" s="52"/>
      <c r="D1219" s="53"/>
    </row>
    <row r="1220" spans="1:4" s="50" customFormat="1" x14ac:dyDescent="0.35">
      <c r="A1220" s="51"/>
      <c r="C1220" s="52"/>
      <c r="D1220" s="53"/>
    </row>
    <row r="1221" spans="1:4" s="50" customFormat="1" x14ac:dyDescent="0.35">
      <c r="A1221" s="51"/>
      <c r="C1221" s="52"/>
      <c r="D1221" s="53"/>
    </row>
    <row r="1222" spans="1:4" s="50" customFormat="1" x14ac:dyDescent="0.35">
      <c r="A1222" s="51"/>
      <c r="C1222" s="52"/>
      <c r="D1222" s="53"/>
    </row>
    <row r="1223" spans="1:4" s="50" customFormat="1" x14ac:dyDescent="0.35">
      <c r="A1223" s="51"/>
      <c r="C1223" s="52"/>
      <c r="D1223" s="53"/>
    </row>
    <row r="1224" spans="1:4" s="50" customFormat="1" x14ac:dyDescent="0.35">
      <c r="A1224" s="51"/>
      <c r="C1224" s="52"/>
      <c r="D1224" s="53"/>
    </row>
    <row r="1225" spans="1:4" s="50" customFormat="1" x14ac:dyDescent="0.35">
      <c r="A1225" s="51"/>
      <c r="C1225" s="52"/>
      <c r="D1225" s="53"/>
    </row>
    <row r="1226" spans="1:4" s="50" customFormat="1" x14ac:dyDescent="0.35">
      <c r="A1226" s="51"/>
      <c r="C1226" s="52"/>
      <c r="D1226" s="53"/>
    </row>
    <row r="1227" spans="1:4" s="50" customFormat="1" x14ac:dyDescent="0.35">
      <c r="A1227" s="51"/>
      <c r="C1227" s="52"/>
      <c r="D1227" s="53"/>
    </row>
    <row r="1228" spans="1:4" s="50" customFormat="1" x14ac:dyDescent="0.35">
      <c r="A1228" s="51"/>
      <c r="C1228" s="52"/>
      <c r="D1228" s="53"/>
    </row>
    <row r="1229" spans="1:4" s="50" customFormat="1" x14ac:dyDescent="0.35">
      <c r="A1229" s="51"/>
      <c r="C1229" s="52"/>
      <c r="D1229" s="53"/>
    </row>
    <row r="1230" spans="1:4" s="50" customFormat="1" x14ac:dyDescent="0.35">
      <c r="A1230" s="51"/>
      <c r="C1230" s="52"/>
      <c r="D1230" s="53"/>
    </row>
    <row r="1231" spans="1:4" s="50" customFormat="1" x14ac:dyDescent="0.35">
      <c r="A1231" s="51"/>
      <c r="C1231" s="52"/>
      <c r="D1231" s="53"/>
    </row>
    <row r="1232" spans="1:4" s="50" customFormat="1" x14ac:dyDescent="0.35">
      <c r="A1232" s="51"/>
      <c r="C1232" s="52"/>
      <c r="D1232" s="53"/>
    </row>
    <row r="1233" spans="1:4" s="50" customFormat="1" x14ac:dyDescent="0.35">
      <c r="A1233" s="51"/>
      <c r="C1233" s="52"/>
      <c r="D1233" s="53"/>
    </row>
    <row r="1234" spans="1:4" s="50" customFormat="1" x14ac:dyDescent="0.35">
      <c r="A1234" s="51"/>
      <c r="C1234" s="52"/>
      <c r="D1234" s="53"/>
    </row>
    <row r="1235" spans="1:4" s="50" customFormat="1" x14ac:dyDescent="0.35">
      <c r="A1235" s="51"/>
      <c r="C1235" s="52"/>
      <c r="D1235" s="53"/>
    </row>
    <row r="1236" spans="1:4" s="50" customFormat="1" x14ac:dyDescent="0.35">
      <c r="A1236" s="51"/>
      <c r="C1236" s="52"/>
      <c r="D1236" s="53"/>
    </row>
    <row r="1237" spans="1:4" s="50" customFormat="1" x14ac:dyDescent="0.35">
      <c r="A1237" s="51"/>
      <c r="C1237" s="52"/>
      <c r="D1237" s="53"/>
    </row>
    <row r="1238" spans="1:4" s="50" customFormat="1" x14ac:dyDescent="0.35">
      <c r="A1238" s="51"/>
      <c r="C1238" s="52"/>
      <c r="D1238" s="53"/>
    </row>
    <row r="1239" spans="1:4" s="50" customFormat="1" x14ac:dyDescent="0.35">
      <c r="A1239" s="51"/>
      <c r="C1239" s="52"/>
      <c r="D1239" s="53"/>
    </row>
    <row r="1240" spans="1:4" s="50" customFormat="1" x14ac:dyDescent="0.35">
      <c r="A1240" s="51"/>
      <c r="C1240" s="52"/>
      <c r="D1240" s="53"/>
    </row>
    <row r="1241" spans="1:4" s="50" customFormat="1" x14ac:dyDescent="0.35">
      <c r="A1241" s="51"/>
      <c r="C1241" s="52"/>
      <c r="D1241" s="53"/>
    </row>
    <row r="1242" spans="1:4" s="50" customFormat="1" x14ac:dyDescent="0.35">
      <c r="A1242" s="51"/>
      <c r="C1242" s="52"/>
      <c r="D1242" s="53"/>
    </row>
    <row r="1243" spans="1:4" s="50" customFormat="1" x14ac:dyDescent="0.35">
      <c r="A1243" s="51"/>
      <c r="C1243" s="52"/>
      <c r="D1243" s="53"/>
    </row>
    <row r="1244" spans="1:4" s="50" customFormat="1" x14ac:dyDescent="0.35">
      <c r="A1244" s="51"/>
      <c r="C1244" s="52"/>
      <c r="D1244" s="53"/>
    </row>
    <row r="1245" spans="1:4" s="50" customFormat="1" x14ac:dyDescent="0.35">
      <c r="A1245" s="51"/>
      <c r="C1245" s="52"/>
      <c r="D1245" s="53"/>
    </row>
    <row r="1246" spans="1:4" s="50" customFormat="1" x14ac:dyDescent="0.35">
      <c r="A1246" s="51"/>
      <c r="C1246" s="52"/>
      <c r="D1246" s="53"/>
    </row>
    <row r="1247" spans="1:4" s="50" customFormat="1" x14ac:dyDescent="0.35">
      <c r="A1247" s="51"/>
      <c r="C1247" s="52"/>
      <c r="D1247" s="53"/>
    </row>
    <row r="1248" spans="1:4" s="50" customFormat="1" x14ac:dyDescent="0.35">
      <c r="A1248" s="51"/>
      <c r="C1248" s="52"/>
      <c r="D1248" s="53"/>
    </row>
    <row r="1249" spans="1:4" s="50" customFormat="1" x14ac:dyDescent="0.35">
      <c r="A1249" s="51"/>
      <c r="C1249" s="52"/>
      <c r="D1249" s="53"/>
    </row>
    <row r="1250" spans="1:4" s="50" customFormat="1" x14ac:dyDescent="0.35">
      <c r="A1250" s="51"/>
      <c r="C1250" s="52"/>
      <c r="D1250" s="53"/>
    </row>
    <row r="1251" spans="1:4" s="50" customFormat="1" x14ac:dyDescent="0.35">
      <c r="A1251" s="51"/>
      <c r="C1251" s="52"/>
      <c r="D1251" s="53"/>
    </row>
    <row r="1252" spans="1:4" s="50" customFormat="1" x14ac:dyDescent="0.35">
      <c r="A1252" s="51"/>
      <c r="C1252" s="52"/>
      <c r="D1252" s="53"/>
    </row>
    <row r="1253" spans="1:4" s="50" customFormat="1" x14ac:dyDescent="0.35">
      <c r="A1253" s="51"/>
      <c r="C1253" s="52"/>
      <c r="D1253" s="53"/>
    </row>
    <row r="1254" spans="1:4" s="50" customFormat="1" x14ac:dyDescent="0.35">
      <c r="A1254" s="51"/>
      <c r="C1254" s="52"/>
      <c r="D1254" s="53"/>
    </row>
    <row r="1255" spans="1:4" s="50" customFormat="1" x14ac:dyDescent="0.35">
      <c r="A1255" s="51"/>
      <c r="C1255" s="52"/>
      <c r="D1255" s="53"/>
    </row>
    <row r="1256" spans="1:4" s="50" customFormat="1" x14ac:dyDescent="0.35">
      <c r="A1256" s="51"/>
      <c r="C1256" s="52"/>
      <c r="D1256" s="53"/>
    </row>
    <row r="1257" spans="1:4" s="50" customFormat="1" x14ac:dyDescent="0.35">
      <c r="A1257" s="51"/>
      <c r="C1257" s="52"/>
      <c r="D1257" s="53"/>
    </row>
    <row r="1258" spans="1:4" s="50" customFormat="1" x14ac:dyDescent="0.35">
      <c r="A1258" s="51"/>
      <c r="C1258" s="52"/>
      <c r="D1258" s="53"/>
    </row>
    <row r="1259" spans="1:4" s="50" customFormat="1" x14ac:dyDescent="0.35">
      <c r="A1259" s="51"/>
      <c r="C1259" s="52"/>
      <c r="D1259" s="53"/>
    </row>
    <row r="1260" spans="1:4" s="50" customFormat="1" x14ac:dyDescent="0.35">
      <c r="A1260" s="51"/>
      <c r="C1260" s="52"/>
      <c r="D1260" s="53"/>
    </row>
    <row r="1261" spans="1:4" s="50" customFormat="1" x14ac:dyDescent="0.35">
      <c r="A1261" s="51"/>
      <c r="C1261" s="52"/>
      <c r="D1261" s="53"/>
    </row>
    <row r="1262" spans="1:4" s="50" customFormat="1" x14ac:dyDescent="0.35">
      <c r="A1262" s="51"/>
      <c r="C1262" s="52"/>
      <c r="D1262" s="53"/>
    </row>
    <row r="1263" spans="1:4" s="50" customFormat="1" x14ac:dyDescent="0.35">
      <c r="A1263" s="51"/>
      <c r="C1263" s="52"/>
      <c r="D1263" s="53"/>
    </row>
    <row r="1264" spans="1:4" s="50" customFormat="1" x14ac:dyDescent="0.35">
      <c r="A1264" s="51"/>
      <c r="C1264" s="52"/>
      <c r="D1264" s="53"/>
    </row>
    <row r="1265" spans="1:4" s="50" customFormat="1" x14ac:dyDescent="0.35">
      <c r="A1265" s="51"/>
      <c r="C1265" s="52"/>
      <c r="D1265" s="53"/>
    </row>
    <row r="1266" spans="1:4" s="50" customFormat="1" x14ac:dyDescent="0.35">
      <c r="A1266" s="51"/>
      <c r="C1266" s="52"/>
      <c r="D1266" s="53"/>
    </row>
    <row r="1267" spans="1:4" s="50" customFormat="1" x14ac:dyDescent="0.35">
      <c r="A1267" s="51"/>
      <c r="C1267" s="52"/>
      <c r="D1267" s="53"/>
    </row>
    <row r="1268" spans="1:4" s="50" customFormat="1" x14ac:dyDescent="0.35">
      <c r="A1268" s="51"/>
      <c r="C1268" s="52"/>
      <c r="D1268" s="53"/>
    </row>
    <row r="1269" spans="1:4" s="50" customFormat="1" x14ac:dyDescent="0.35">
      <c r="A1269" s="51"/>
      <c r="C1269" s="52"/>
      <c r="D1269" s="53"/>
    </row>
    <row r="1270" spans="1:4" s="50" customFormat="1" x14ac:dyDescent="0.35">
      <c r="A1270" s="51"/>
      <c r="C1270" s="52"/>
      <c r="D1270" s="53"/>
    </row>
    <row r="1271" spans="1:4" s="50" customFormat="1" x14ac:dyDescent="0.35">
      <c r="A1271" s="51"/>
      <c r="C1271" s="52"/>
      <c r="D1271" s="53"/>
    </row>
    <row r="1272" spans="1:4" s="50" customFormat="1" x14ac:dyDescent="0.35">
      <c r="A1272" s="51"/>
      <c r="C1272" s="52"/>
      <c r="D1272" s="53"/>
    </row>
    <row r="1273" spans="1:4" s="50" customFormat="1" x14ac:dyDescent="0.35">
      <c r="A1273" s="51"/>
      <c r="C1273" s="52"/>
      <c r="D1273" s="53"/>
    </row>
    <row r="1274" spans="1:4" s="50" customFormat="1" x14ac:dyDescent="0.35">
      <c r="A1274" s="51"/>
      <c r="C1274" s="52"/>
      <c r="D1274" s="53"/>
    </row>
    <row r="1275" spans="1:4" s="50" customFormat="1" x14ac:dyDescent="0.35">
      <c r="A1275" s="51"/>
      <c r="C1275" s="52"/>
      <c r="D1275" s="53"/>
    </row>
    <row r="1276" spans="1:4" s="50" customFormat="1" x14ac:dyDescent="0.35">
      <c r="A1276" s="51"/>
      <c r="C1276" s="52"/>
      <c r="D1276" s="53"/>
    </row>
    <row r="1277" spans="1:4" s="50" customFormat="1" x14ac:dyDescent="0.35">
      <c r="A1277" s="51"/>
      <c r="C1277" s="52"/>
      <c r="D1277" s="53"/>
    </row>
    <row r="1278" spans="1:4" s="50" customFormat="1" x14ac:dyDescent="0.35">
      <c r="A1278" s="51"/>
      <c r="C1278" s="52"/>
      <c r="D1278" s="53"/>
    </row>
    <row r="1279" spans="1:4" s="50" customFormat="1" x14ac:dyDescent="0.35">
      <c r="A1279" s="51"/>
      <c r="C1279" s="52"/>
      <c r="D1279" s="53"/>
    </row>
    <row r="1280" spans="1:4" s="50" customFormat="1" x14ac:dyDescent="0.35">
      <c r="A1280" s="51"/>
      <c r="C1280" s="52"/>
      <c r="D1280" s="53"/>
    </row>
    <row r="1281" spans="1:4" s="50" customFormat="1" x14ac:dyDescent="0.35">
      <c r="A1281" s="51"/>
      <c r="C1281" s="52"/>
      <c r="D1281" s="53"/>
    </row>
    <row r="1282" spans="1:4" s="50" customFormat="1" x14ac:dyDescent="0.35">
      <c r="A1282" s="51"/>
      <c r="C1282" s="52"/>
      <c r="D1282" s="53"/>
    </row>
    <row r="1283" spans="1:4" s="50" customFormat="1" x14ac:dyDescent="0.35">
      <c r="A1283" s="51"/>
      <c r="C1283" s="52"/>
      <c r="D1283" s="53"/>
    </row>
    <row r="1284" spans="1:4" s="50" customFormat="1" x14ac:dyDescent="0.35">
      <c r="A1284" s="51"/>
      <c r="C1284" s="52"/>
      <c r="D1284" s="53"/>
    </row>
    <row r="1285" spans="1:4" s="50" customFormat="1" x14ac:dyDescent="0.35">
      <c r="A1285" s="51"/>
      <c r="C1285" s="52"/>
      <c r="D1285" s="53"/>
    </row>
    <row r="1286" spans="1:4" s="50" customFormat="1" x14ac:dyDescent="0.35">
      <c r="A1286" s="51"/>
      <c r="C1286" s="52"/>
      <c r="D1286" s="53"/>
    </row>
    <row r="1287" spans="1:4" s="50" customFormat="1" x14ac:dyDescent="0.35">
      <c r="A1287" s="51"/>
      <c r="C1287" s="52"/>
      <c r="D1287" s="53"/>
    </row>
    <row r="1288" spans="1:4" s="50" customFormat="1" x14ac:dyDescent="0.35">
      <c r="A1288" s="51"/>
      <c r="C1288" s="52"/>
      <c r="D1288" s="53"/>
    </row>
    <row r="1289" spans="1:4" s="50" customFormat="1" x14ac:dyDescent="0.35">
      <c r="A1289" s="51"/>
      <c r="C1289" s="52"/>
      <c r="D1289" s="53"/>
    </row>
    <row r="1290" spans="1:4" s="50" customFormat="1" x14ac:dyDescent="0.35">
      <c r="A1290" s="51"/>
      <c r="C1290" s="52"/>
      <c r="D1290" s="53"/>
    </row>
    <row r="1291" spans="1:4" s="50" customFormat="1" x14ac:dyDescent="0.35">
      <c r="A1291" s="51"/>
      <c r="C1291" s="52"/>
      <c r="D1291" s="53"/>
    </row>
    <row r="1292" spans="1:4" s="50" customFormat="1" x14ac:dyDescent="0.35">
      <c r="A1292" s="51"/>
      <c r="C1292" s="52"/>
      <c r="D1292" s="53"/>
    </row>
    <row r="1293" spans="1:4" s="50" customFormat="1" x14ac:dyDescent="0.35">
      <c r="A1293" s="51"/>
      <c r="C1293" s="52"/>
      <c r="D1293" s="53"/>
    </row>
    <row r="1294" spans="1:4" s="50" customFormat="1" x14ac:dyDescent="0.35">
      <c r="A1294" s="51"/>
      <c r="C1294" s="52"/>
      <c r="D1294" s="53"/>
    </row>
    <row r="1295" spans="1:4" s="50" customFormat="1" x14ac:dyDescent="0.35">
      <c r="A1295" s="51"/>
      <c r="C1295" s="52"/>
      <c r="D1295" s="53"/>
    </row>
    <row r="1296" spans="1:4" s="50" customFormat="1" x14ac:dyDescent="0.35">
      <c r="A1296" s="51"/>
      <c r="C1296" s="52"/>
      <c r="D1296" s="53"/>
    </row>
    <row r="1297" spans="1:4" s="50" customFormat="1" x14ac:dyDescent="0.35">
      <c r="A1297" s="51"/>
      <c r="C1297" s="52"/>
      <c r="D1297" s="53"/>
    </row>
    <row r="1298" spans="1:4" s="50" customFormat="1" x14ac:dyDescent="0.35">
      <c r="A1298" s="51"/>
      <c r="C1298" s="52"/>
      <c r="D1298" s="53"/>
    </row>
    <row r="1299" spans="1:4" s="50" customFormat="1" x14ac:dyDescent="0.35">
      <c r="A1299" s="51"/>
      <c r="C1299" s="52"/>
      <c r="D1299" s="53"/>
    </row>
    <row r="1300" spans="1:4" s="50" customFormat="1" x14ac:dyDescent="0.35">
      <c r="A1300" s="51"/>
      <c r="C1300" s="52"/>
      <c r="D1300" s="53"/>
    </row>
    <row r="1301" spans="1:4" s="50" customFormat="1" x14ac:dyDescent="0.35">
      <c r="A1301" s="51"/>
      <c r="C1301" s="52"/>
      <c r="D1301" s="53"/>
    </row>
    <row r="1302" spans="1:4" s="50" customFormat="1" x14ac:dyDescent="0.35">
      <c r="A1302" s="51"/>
      <c r="C1302" s="52"/>
      <c r="D1302" s="53"/>
    </row>
    <row r="1303" spans="1:4" s="50" customFormat="1" x14ac:dyDescent="0.35">
      <c r="A1303" s="51"/>
      <c r="C1303" s="52"/>
      <c r="D1303" s="53"/>
    </row>
    <row r="1304" spans="1:4" s="50" customFormat="1" x14ac:dyDescent="0.35">
      <c r="A1304" s="51"/>
      <c r="C1304" s="52"/>
      <c r="D1304" s="53"/>
    </row>
    <row r="1305" spans="1:4" s="50" customFormat="1" x14ac:dyDescent="0.35">
      <c r="A1305" s="51"/>
      <c r="C1305" s="52"/>
      <c r="D1305" s="53"/>
    </row>
    <row r="1306" spans="1:4" s="50" customFormat="1" x14ac:dyDescent="0.35">
      <c r="A1306" s="51"/>
      <c r="C1306" s="52"/>
      <c r="D1306" s="53"/>
    </row>
    <row r="1307" spans="1:4" s="50" customFormat="1" x14ac:dyDescent="0.35">
      <c r="A1307" s="51"/>
      <c r="C1307" s="52"/>
      <c r="D1307" s="53"/>
    </row>
    <row r="1308" spans="1:4" s="50" customFormat="1" x14ac:dyDescent="0.35">
      <c r="A1308" s="51"/>
      <c r="C1308" s="52"/>
      <c r="D1308" s="53"/>
    </row>
    <row r="1309" spans="1:4" s="50" customFormat="1" x14ac:dyDescent="0.35">
      <c r="A1309" s="51"/>
      <c r="C1309" s="52"/>
      <c r="D1309" s="53"/>
    </row>
    <row r="1310" spans="1:4" s="50" customFormat="1" x14ac:dyDescent="0.35">
      <c r="A1310" s="51"/>
      <c r="C1310" s="52"/>
      <c r="D1310" s="53"/>
    </row>
    <row r="1311" spans="1:4" s="50" customFormat="1" x14ac:dyDescent="0.35">
      <c r="A1311" s="51"/>
      <c r="C1311" s="52"/>
      <c r="D1311" s="53"/>
    </row>
    <row r="1312" spans="1:4" s="50" customFormat="1" x14ac:dyDescent="0.35">
      <c r="A1312" s="51"/>
      <c r="C1312" s="52"/>
      <c r="D1312" s="53"/>
    </row>
    <row r="1313" spans="1:4" s="50" customFormat="1" x14ac:dyDescent="0.35">
      <c r="A1313" s="51"/>
      <c r="C1313" s="52"/>
      <c r="D1313" s="53"/>
    </row>
    <row r="1314" spans="1:4" s="50" customFormat="1" x14ac:dyDescent="0.35">
      <c r="A1314" s="51"/>
      <c r="C1314" s="52"/>
      <c r="D1314" s="53"/>
    </row>
    <row r="1315" spans="1:4" s="50" customFormat="1" x14ac:dyDescent="0.35">
      <c r="A1315" s="51"/>
      <c r="C1315" s="52"/>
      <c r="D1315" s="53"/>
    </row>
    <row r="1316" spans="1:4" s="50" customFormat="1" x14ac:dyDescent="0.35">
      <c r="A1316" s="51"/>
      <c r="C1316" s="52"/>
      <c r="D1316" s="53"/>
    </row>
    <row r="1317" spans="1:4" s="50" customFormat="1" x14ac:dyDescent="0.35">
      <c r="A1317" s="51"/>
      <c r="C1317" s="52"/>
      <c r="D1317" s="53"/>
    </row>
    <row r="1318" spans="1:4" s="50" customFormat="1" x14ac:dyDescent="0.35">
      <c r="A1318" s="51"/>
      <c r="C1318" s="52"/>
      <c r="D1318" s="53"/>
    </row>
    <row r="1319" spans="1:4" s="50" customFormat="1" x14ac:dyDescent="0.35">
      <c r="A1319" s="51"/>
      <c r="C1319" s="52"/>
      <c r="D1319" s="53"/>
    </row>
    <row r="1320" spans="1:4" s="50" customFormat="1" x14ac:dyDescent="0.35">
      <c r="A1320" s="51"/>
      <c r="C1320" s="52"/>
      <c r="D1320" s="53"/>
    </row>
    <row r="1321" spans="1:4" s="50" customFormat="1" x14ac:dyDescent="0.35">
      <c r="A1321" s="51"/>
      <c r="C1321" s="52"/>
      <c r="D1321" s="53"/>
    </row>
    <row r="1322" spans="1:4" s="50" customFormat="1" x14ac:dyDescent="0.35">
      <c r="A1322" s="51"/>
      <c r="C1322" s="52"/>
      <c r="D1322" s="53"/>
    </row>
    <row r="1323" spans="1:4" s="50" customFormat="1" x14ac:dyDescent="0.35">
      <c r="A1323" s="51"/>
      <c r="C1323" s="52"/>
      <c r="D1323" s="53"/>
    </row>
    <row r="1324" spans="1:4" s="50" customFormat="1" x14ac:dyDescent="0.35">
      <c r="A1324" s="51"/>
      <c r="C1324" s="52"/>
      <c r="D1324" s="53"/>
    </row>
    <row r="1325" spans="1:4" s="50" customFormat="1" x14ac:dyDescent="0.35">
      <c r="A1325" s="51"/>
      <c r="C1325" s="52"/>
      <c r="D1325" s="53"/>
    </row>
    <row r="1326" spans="1:4" s="50" customFormat="1" x14ac:dyDescent="0.35">
      <c r="A1326" s="51"/>
      <c r="C1326" s="52"/>
      <c r="D1326" s="53"/>
    </row>
    <row r="1327" spans="1:4" s="50" customFormat="1" x14ac:dyDescent="0.35">
      <c r="A1327" s="51"/>
      <c r="C1327" s="52"/>
      <c r="D1327" s="53"/>
    </row>
    <row r="1328" spans="1:4" s="50" customFormat="1" x14ac:dyDescent="0.35">
      <c r="A1328" s="51"/>
      <c r="C1328" s="52"/>
      <c r="D1328" s="53"/>
    </row>
    <row r="1329" spans="1:4" s="50" customFormat="1" x14ac:dyDescent="0.35">
      <c r="A1329" s="51"/>
      <c r="C1329" s="52"/>
      <c r="D1329" s="53"/>
    </row>
    <row r="1330" spans="1:4" s="50" customFormat="1" x14ac:dyDescent="0.35">
      <c r="A1330" s="51"/>
      <c r="C1330" s="52"/>
      <c r="D1330" s="53"/>
    </row>
    <row r="1331" spans="1:4" s="50" customFormat="1" x14ac:dyDescent="0.35">
      <c r="A1331" s="51"/>
      <c r="C1331" s="52"/>
      <c r="D1331" s="53"/>
    </row>
    <row r="1332" spans="1:4" s="50" customFormat="1" x14ac:dyDescent="0.35">
      <c r="A1332" s="51"/>
      <c r="C1332" s="52"/>
      <c r="D1332" s="53"/>
    </row>
    <row r="1333" spans="1:4" s="50" customFormat="1" x14ac:dyDescent="0.35">
      <c r="A1333" s="51"/>
      <c r="C1333" s="52"/>
      <c r="D1333" s="53"/>
    </row>
    <row r="1334" spans="1:4" s="50" customFormat="1" x14ac:dyDescent="0.35">
      <c r="A1334" s="51"/>
      <c r="C1334" s="52"/>
      <c r="D1334" s="53"/>
    </row>
    <row r="1335" spans="1:4" s="50" customFormat="1" x14ac:dyDescent="0.35">
      <c r="A1335" s="51"/>
      <c r="C1335" s="52"/>
      <c r="D1335" s="53"/>
    </row>
    <row r="1336" spans="1:4" s="50" customFormat="1" x14ac:dyDescent="0.35">
      <c r="A1336" s="51"/>
      <c r="C1336" s="52"/>
      <c r="D1336" s="53"/>
    </row>
    <row r="1337" spans="1:4" s="50" customFormat="1" x14ac:dyDescent="0.35">
      <c r="A1337" s="51"/>
      <c r="C1337" s="52"/>
      <c r="D1337" s="53"/>
    </row>
    <row r="1338" spans="1:4" s="50" customFormat="1" x14ac:dyDescent="0.35">
      <c r="A1338" s="51"/>
      <c r="C1338" s="52"/>
      <c r="D1338" s="53"/>
    </row>
    <row r="1339" spans="1:4" s="50" customFormat="1" x14ac:dyDescent="0.35">
      <c r="A1339" s="51"/>
      <c r="C1339" s="52"/>
      <c r="D1339" s="53"/>
    </row>
    <row r="1340" spans="1:4" s="50" customFormat="1" x14ac:dyDescent="0.35">
      <c r="A1340" s="51"/>
      <c r="C1340" s="52"/>
      <c r="D1340" s="53"/>
    </row>
    <row r="1341" spans="1:4" s="50" customFormat="1" x14ac:dyDescent="0.35">
      <c r="A1341" s="51"/>
      <c r="C1341" s="52"/>
      <c r="D1341" s="53"/>
    </row>
    <row r="1342" spans="1:4" s="50" customFormat="1" x14ac:dyDescent="0.35">
      <c r="A1342" s="51"/>
      <c r="C1342" s="52"/>
      <c r="D1342" s="53"/>
    </row>
    <row r="1343" spans="1:4" s="50" customFormat="1" x14ac:dyDescent="0.35">
      <c r="A1343" s="51"/>
      <c r="C1343" s="52"/>
      <c r="D1343" s="53"/>
    </row>
    <row r="1344" spans="1:4" s="50" customFormat="1" x14ac:dyDescent="0.35">
      <c r="A1344" s="51"/>
      <c r="C1344" s="52"/>
      <c r="D1344" s="53"/>
    </row>
    <row r="1345" spans="1:4" s="50" customFormat="1" x14ac:dyDescent="0.35">
      <c r="A1345" s="51"/>
      <c r="C1345" s="52"/>
      <c r="D1345" s="53"/>
    </row>
    <row r="1346" spans="1:4" s="50" customFormat="1" x14ac:dyDescent="0.35">
      <c r="A1346" s="51"/>
      <c r="C1346" s="52"/>
      <c r="D1346" s="53"/>
    </row>
    <row r="1347" spans="1:4" s="50" customFormat="1" x14ac:dyDescent="0.35">
      <c r="A1347" s="51"/>
      <c r="C1347" s="52"/>
      <c r="D1347" s="53"/>
    </row>
    <row r="1348" spans="1:4" s="50" customFormat="1" x14ac:dyDescent="0.35">
      <c r="A1348" s="51"/>
      <c r="C1348" s="52"/>
      <c r="D1348" s="53"/>
    </row>
    <row r="1349" spans="1:4" s="50" customFormat="1" x14ac:dyDescent="0.35">
      <c r="A1349" s="51"/>
      <c r="C1349" s="52"/>
      <c r="D1349" s="53"/>
    </row>
    <row r="1350" spans="1:4" s="50" customFormat="1" x14ac:dyDescent="0.35">
      <c r="A1350" s="51"/>
      <c r="C1350" s="52"/>
      <c r="D1350" s="53"/>
    </row>
    <row r="1351" spans="1:4" s="50" customFormat="1" x14ac:dyDescent="0.35">
      <c r="A1351" s="51"/>
      <c r="C1351" s="52"/>
      <c r="D1351" s="53"/>
    </row>
    <row r="1352" spans="1:4" s="50" customFormat="1" x14ac:dyDescent="0.35">
      <c r="A1352" s="51"/>
      <c r="C1352" s="52"/>
      <c r="D1352" s="53"/>
    </row>
    <row r="1353" spans="1:4" s="50" customFormat="1" x14ac:dyDescent="0.35">
      <c r="A1353" s="51"/>
      <c r="C1353" s="52"/>
      <c r="D1353" s="53"/>
    </row>
    <row r="1354" spans="1:4" s="50" customFormat="1" x14ac:dyDescent="0.35">
      <c r="A1354" s="51"/>
      <c r="C1354" s="52"/>
      <c r="D1354" s="53"/>
    </row>
    <row r="1355" spans="1:4" s="50" customFormat="1" x14ac:dyDescent="0.35">
      <c r="A1355" s="51"/>
      <c r="C1355" s="52"/>
      <c r="D1355" s="53"/>
    </row>
    <row r="1356" spans="1:4" s="50" customFormat="1" x14ac:dyDescent="0.35">
      <c r="A1356" s="51"/>
      <c r="C1356" s="52"/>
      <c r="D1356" s="53"/>
    </row>
    <row r="1357" spans="1:4" s="50" customFormat="1" x14ac:dyDescent="0.35">
      <c r="A1357" s="51"/>
      <c r="C1357" s="52"/>
      <c r="D1357" s="53"/>
    </row>
    <row r="1358" spans="1:4" s="50" customFormat="1" x14ac:dyDescent="0.35">
      <c r="A1358" s="51"/>
      <c r="C1358" s="52"/>
      <c r="D1358" s="53"/>
    </row>
    <row r="1359" spans="1:4" s="50" customFormat="1" x14ac:dyDescent="0.35">
      <c r="A1359" s="51"/>
      <c r="C1359" s="52"/>
      <c r="D1359" s="53"/>
    </row>
    <row r="1360" spans="1:4" s="50" customFormat="1" x14ac:dyDescent="0.35">
      <c r="A1360" s="51"/>
      <c r="C1360" s="52"/>
      <c r="D1360" s="53"/>
    </row>
    <row r="1361" spans="1:4" s="50" customFormat="1" x14ac:dyDescent="0.35">
      <c r="A1361" s="51"/>
      <c r="C1361" s="52"/>
      <c r="D1361" s="53"/>
    </row>
    <row r="1362" spans="1:4" s="50" customFormat="1" x14ac:dyDescent="0.35">
      <c r="A1362" s="51"/>
      <c r="C1362" s="52"/>
      <c r="D1362" s="53"/>
    </row>
    <row r="1363" spans="1:4" s="50" customFormat="1" x14ac:dyDescent="0.35">
      <c r="A1363" s="51"/>
      <c r="C1363" s="52"/>
      <c r="D1363" s="53"/>
    </row>
    <row r="1364" spans="1:4" s="50" customFormat="1" x14ac:dyDescent="0.35">
      <c r="A1364" s="51"/>
      <c r="C1364" s="52"/>
      <c r="D1364" s="53"/>
    </row>
    <row r="1365" spans="1:4" s="50" customFormat="1" x14ac:dyDescent="0.35">
      <c r="A1365" s="51"/>
      <c r="C1365" s="52"/>
      <c r="D1365" s="53"/>
    </row>
    <row r="1366" spans="1:4" s="50" customFormat="1" x14ac:dyDescent="0.35">
      <c r="A1366" s="51"/>
      <c r="C1366" s="52"/>
      <c r="D1366" s="53"/>
    </row>
    <row r="1367" spans="1:4" s="50" customFormat="1" x14ac:dyDescent="0.35">
      <c r="A1367" s="51"/>
      <c r="C1367" s="52"/>
      <c r="D1367" s="53"/>
    </row>
    <row r="1368" spans="1:4" s="50" customFormat="1" x14ac:dyDescent="0.35">
      <c r="A1368" s="51"/>
      <c r="C1368" s="52"/>
      <c r="D1368" s="53"/>
    </row>
    <row r="1369" spans="1:4" s="50" customFormat="1" x14ac:dyDescent="0.35">
      <c r="A1369" s="51"/>
      <c r="C1369" s="52"/>
      <c r="D1369" s="53"/>
    </row>
    <row r="1370" spans="1:4" s="50" customFormat="1" x14ac:dyDescent="0.35">
      <c r="A1370" s="51"/>
      <c r="C1370" s="52"/>
      <c r="D1370" s="53"/>
    </row>
    <row r="1371" spans="1:4" s="50" customFormat="1" x14ac:dyDescent="0.35">
      <c r="A1371" s="51"/>
      <c r="C1371" s="52"/>
      <c r="D1371" s="53"/>
    </row>
    <row r="1372" spans="1:4" s="50" customFormat="1" x14ac:dyDescent="0.35">
      <c r="A1372" s="51"/>
      <c r="C1372" s="52"/>
      <c r="D1372" s="53"/>
    </row>
    <row r="1373" spans="1:4" s="50" customFormat="1" x14ac:dyDescent="0.35">
      <c r="A1373" s="51"/>
      <c r="C1373" s="52"/>
      <c r="D1373" s="53"/>
    </row>
    <row r="1374" spans="1:4" s="50" customFormat="1" x14ac:dyDescent="0.35">
      <c r="A1374" s="51"/>
      <c r="C1374" s="52"/>
      <c r="D1374" s="53"/>
    </row>
    <row r="1375" spans="1:4" s="50" customFormat="1" x14ac:dyDescent="0.35">
      <c r="A1375" s="51"/>
      <c r="C1375" s="52"/>
      <c r="D1375" s="53"/>
    </row>
    <row r="1376" spans="1:4" s="50" customFormat="1" x14ac:dyDescent="0.35">
      <c r="A1376" s="51"/>
      <c r="C1376" s="52"/>
      <c r="D1376" s="53"/>
    </row>
    <row r="1377" spans="1:4" s="50" customFormat="1" x14ac:dyDescent="0.35">
      <c r="A1377" s="51"/>
      <c r="C1377" s="52"/>
      <c r="D1377" s="53"/>
    </row>
    <row r="1378" spans="1:4" s="50" customFormat="1" x14ac:dyDescent="0.35">
      <c r="A1378" s="51"/>
      <c r="C1378" s="52"/>
      <c r="D1378" s="53"/>
    </row>
    <row r="1379" spans="1:4" s="50" customFormat="1" x14ac:dyDescent="0.35">
      <c r="A1379" s="51"/>
      <c r="C1379" s="52"/>
      <c r="D1379" s="53"/>
    </row>
    <row r="1380" spans="1:4" s="50" customFormat="1" x14ac:dyDescent="0.35">
      <c r="A1380" s="51"/>
      <c r="C1380" s="52"/>
      <c r="D1380" s="53"/>
    </row>
    <row r="1381" spans="1:4" s="50" customFormat="1" x14ac:dyDescent="0.35">
      <c r="A1381" s="51"/>
      <c r="C1381" s="52"/>
      <c r="D1381" s="53"/>
    </row>
    <row r="1382" spans="1:4" s="50" customFormat="1" x14ac:dyDescent="0.35">
      <c r="A1382" s="51"/>
      <c r="C1382" s="52"/>
      <c r="D1382" s="53"/>
    </row>
    <row r="1383" spans="1:4" s="50" customFormat="1" x14ac:dyDescent="0.35">
      <c r="A1383" s="51"/>
      <c r="C1383" s="52"/>
      <c r="D1383" s="53"/>
    </row>
    <row r="1384" spans="1:4" s="50" customFormat="1" x14ac:dyDescent="0.35">
      <c r="A1384" s="51"/>
      <c r="C1384" s="52"/>
      <c r="D1384" s="53"/>
    </row>
    <row r="1385" spans="1:4" s="50" customFormat="1" x14ac:dyDescent="0.35">
      <c r="A1385" s="51"/>
      <c r="C1385" s="52"/>
      <c r="D1385" s="53"/>
    </row>
    <row r="1386" spans="1:4" s="50" customFormat="1" x14ac:dyDescent="0.35">
      <c r="A1386" s="51"/>
      <c r="C1386" s="52"/>
      <c r="D1386" s="53"/>
    </row>
    <row r="1387" spans="1:4" s="50" customFormat="1" x14ac:dyDescent="0.35">
      <c r="A1387" s="51"/>
      <c r="C1387" s="52"/>
      <c r="D1387" s="53"/>
    </row>
    <row r="1388" spans="1:4" s="50" customFormat="1" x14ac:dyDescent="0.35">
      <c r="A1388" s="51"/>
      <c r="C1388" s="52"/>
      <c r="D1388" s="53"/>
    </row>
    <row r="1389" spans="1:4" s="50" customFormat="1" x14ac:dyDescent="0.35">
      <c r="A1389" s="51"/>
      <c r="C1389" s="52"/>
      <c r="D1389" s="53"/>
    </row>
    <row r="1390" spans="1:4" s="50" customFormat="1" x14ac:dyDescent="0.35">
      <c r="A1390" s="51"/>
      <c r="C1390" s="52"/>
      <c r="D1390" s="53"/>
    </row>
    <row r="1391" spans="1:4" s="50" customFormat="1" x14ac:dyDescent="0.35">
      <c r="A1391" s="51"/>
      <c r="C1391" s="52"/>
      <c r="D1391" s="53"/>
    </row>
    <row r="1392" spans="1:4" s="50" customFormat="1" x14ac:dyDescent="0.35">
      <c r="A1392" s="51"/>
      <c r="C1392" s="52"/>
      <c r="D1392" s="53"/>
    </row>
    <row r="1393" spans="1:4" s="50" customFormat="1" x14ac:dyDescent="0.35">
      <c r="A1393" s="51"/>
      <c r="C1393" s="52"/>
      <c r="D1393" s="53"/>
    </row>
    <row r="1394" spans="1:4" s="50" customFormat="1" x14ac:dyDescent="0.35">
      <c r="A1394" s="51"/>
      <c r="C1394" s="52"/>
      <c r="D1394" s="53"/>
    </row>
    <row r="1395" spans="1:4" s="50" customFormat="1" x14ac:dyDescent="0.35">
      <c r="A1395" s="51"/>
      <c r="C1395" s="52"/>
      <c r="D1395" s="53"/>
    </row>
    <row r="1396" spans="1:4" s="50" customFormat="1" x14ac:dyDescent="0.35">
      <c r="A1396" s="51"/>
      <c r="C1396" s="52"/>
      <c r="D1396" s="53"/>
    </row>
    <row r="1397" spans="1:4" s="50" customFormat="1" x14ac:dyDescent="0.35">
      <c r="A1397" s="51"/>
      <c r="C1397" s="52"/>
      <c r="D1397" s="53"/>
    </row>
    <row r="1398" spans="1:4" s="50" customFormat="1" x14ac:dyDescent="0.35">
      <c r="A1398" s="51"/>
      <c r="C1398" s="52"/>
      <c r="D1398" s="53"/>
    </row>
  </sheetData>
  <mergeCells count="1">
    <mergeCell ref="C2:J2"/>
  </mergeCells>
  <dataValidations count="4">
    <dataValidation type="list" operator="greaterThanOrEqual" allowBlank="1" showInputMessage="1" showErrorMessage="1" errorTitle="Warning" error="Indicative price in US$ must be greater than zero." sqref="G5:G191" xr:uid="{00000000-0002-0000-0000-000000000000}">
      <formula1>"&lt;Please specify&gt;,EXW,FCA,FOB,CPT,DAP"</formula1>
    </dataValidation>
    <dataValidation type="list" allowBlank="1" showInputMessage="1" showErrorMessage="1" sqref="H5:H191" xr:uid="{00000000-0002-0000-0000-000001000000}">
      <formula1>"&lt;Please specify&gt;,Jan,Feb,Mar,Apr,May,Jun,Jul,Aug,Sep,Oct,Nov,Dec"</formula1>
    </dataValidation>
    <dataValidation type="list" allowBlank="1" showInputMessage="1" showErrorMessage="1" sqref="I5:I191" xr:uid="{00000000-0002-0000-0000-000002000000}">
      <formula1>"&lt;Please Specify&gt;,Ops,ABOD,Other"</formula1>
    </dataValidation>
    <dataValidation type="list" showInputMessage="1" showErrorMessage="1" sqref="D6:D10" xr:uid="{00000000-0002-0000-0000-000003000000}">
      <formula1>$D$6:$D$11</formula1>
    </dataValidation>
  </dataValidation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2E8872-E8FC-8449-A2D0-E2EE513B65ED}">
  <sheetPr>
    <tabColor theme="8"/>
  </sheetPr>
  <dimension ref="A1:AE30"/>
  <sheetViews>
    <sheetView tabSelected="1" view="pageLayout" zoomScale="70" zoomScaleNormal="70" zoomScalePageLayoutView="70" workbookViewId="0">
      <selection activeCell="O5" sqref="O5"/>
    </sheetView>
  </sheetViews>
  <sheetFormatPr defaultColWidth="10.81640625" defaultRowHeight="14.5" x14ac:dyDescent="0.35"/>
  <cols>
    <col min="1" max="1" width="4.81640625" style="72" customWidth="1"/>
    <col min="2" max="2" width="21.453125" style="70" customWidth="1"/>
    <col min="3" max="3" width="34.81640625" style="72" customWidth="1"/>
    <col min="4" max="4" width="18" style="72" customWidth="1"/>
    <col min="5" max="5" width="14" style="72" customWidth="1"/>
    <col min="6" max="6" width="15.81640625" style="72" customWidth="1"/>
    <col min="7" max="7" width="16" style="72" customWidth="1"/>
    <col min="8" max="9" width="20" style="72" customWidth="1"/>
    <col min="10" max="11" width="18.7265625" style="72" customWidth="1"/>
    <col min="12" max="12" width="16.81640625" style="72" customWidth="1"/>
    <col min="13" max="13" width="28.453125" style="72" customWidth="1"/>
    <col min="14" max="16384" width="10.81640625" style="72"/>
  </cols>
  <sheetData>
    <row r="1" spans="1:31" s="80" customFormat="1" ht="49.5" customHeight="1" x14ac:dyDescent="0.35">
      <c r="A1" s="124" t="s">
        <v>294</v>
      </c>
      <c r="B1" s="124"/>
      <c r="C1" s="118">
        <f>SUM(G7:G999992)</f>
        <v>0</v>
      </c>
      <c r="D1" s="118"/>
      <c r="E1" s="118"/>
      <c r="F1" s="118"/>
      <c r="G1" s="118"/>
      <c r="H1" s="104" t="s">
        <v>297</v>
      </c>
      <c r="J1" s="103" t="s">
        <v>298</v>
      </c>
      <c r="K1" s="79"/>
      <c r="L1" s="105"/>
      <c r="M1" s="79"/>
    </row>
    <row r="2" spans="1:31" s="80" customFormat="1" ht="27" customHeight="1" thickBot="1" x14ac:dyDescent="0.4">
      <c r="A2" s="125" t="s">
        <v>218</v>
      </c>
      <c r="B2" s="125"/>
      <c r="C2" s="119">
        <f>COUNT(A6:A999992)</f>
        <v>25</v>
      </c>
      <c r="D2" s="119"/>
      <c r="E2" s="119"/>
      <c r="F2" s="119"/>
      <c r="G2" s="119"/>
      <c r="H2" s="82"/>
      <c r="I2" s="82"/>
      <c r="J2" s="81"/>
      <c r="K2" s="81"/>
      <c r="L2" s="81"/>
      <c r="M2" s="82"/>
    </row>
    <row r="3" spans="1:31" s="67" customFormat="1" ht="18" customHeight="1" thickBot="1" x14ac:dyDescent="0.35">
      <c r="A3" s="115" t="s">
        <v>219</v>
      </c>
      <c r="B3" s="116"/>
      <c r="C3" s="116"/>
      <c r="D3" s="116"/>
      <c r="E3" s="116"/>
      <c r="F3" s="116"/>
      <c r="G3" s="116"/>
      <c r="H3" s="116"/>
      <c r="I3" s="117"/>
      <c r="J3" s="122" t="s">
        <v>303</v>
      </c>
      <c r="K3" s="122"/>
      <c r="L3" s="123"/>
      <c r="M3" s="108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</row>
    <row r="4" spans="1:31" ht="15" customHeight="1" x14ac:dyDescent="0.35">
      <c r="A4" s="130" t="s">
        <v>220</v>
      </c>
      <c r="B4" s="120" t="s">
        <v>221</v>
      </c>
      <c r="C4" s="132" t="s">
        <v>222</v>
      </c>
      <c r="D4" s="126" t="s">
        <v>296</v>
      </c>
      <c r="E4" s="126" t="s">
        <v>5</v>
      </c>
      <c r="F4" s="134" t="s">
        <v>223</v>
      </c>
      <c r="G4" s="126" t="s">
        <v>295</v>
      </c>
      <c r="H4" s="113" t="s">
        <v>224</v>
      </c>
      <c r="I4" s="114"/>
      <c r="J4" s="128" t="s">
        <v>225</v>
      </c>
      <c r="K4" s="129"/>
      <c r="L4" s="99" t="s">
        <v>226</v>
      </c>
      <c r="M4" s="109"/>
    </row>
    <row r="5" spans="1:31" ht="103.5" customHeight="1" thickBot="1" x14ac:dyDescent="0.4">
      <c r="A5" s="131" t="s">
        <v>227</v>
      </c>
      <c r="B5" s="121"/>
      <c r="C5" s="133"/>
      <c r="D5" s="127"/>
      <c r="E5" s="127"/>
      <c r="F5" s="135"/>
      <c r="G5" s="127"/>
      <c r="H5" s="100" t="s">
        <v>228</v>
      </c>
      <c r="I5" s="100" t="s">
        <v>229</v>
      </c>
      <c r="J5" s="101" t="s">
        <v>231</v>
      </c>
      <c r="K5" s="111" t="s">
        <v>232</v>
      </c>
      <c r="L5" s="102" t="s">
        <v>233</v>
      </c>
      <c r="M5" s="110" t="s">
        <v>230</v>
      </c>
    </row>
    <row r="6" spans="1:31" ht="28" x14ac:dyDescent="0.35">
      <c r="A6" s="106">
        <v>1</v>
      </c>
      <c r="B6" s="85" t="s">
        <v>234</v>
      </c>
      <c r="C6" s="86"/>
      <c r="D6" s="87" t="s">
        <v>234</v>
      </c>
      <c r="E6" s="88">
        <v>0</v>
      </c>
      <c r="F6" s="89"/>
      <c r="G6" s="83">
        <f t="shared" ref="G6:G30" si="0">E6*F6</f>
        <v>0</v>
      </c>
      <c r="H6" s="90" t="s">
        <v>234</v>
      </c>
      <c r="I6" s="91" t="s">
        <v>234</v>
      </c>
      <c r="J6" s="73" t="s">
        <v>234</v>
      </c>
      <c r="K6" s="74"/>
      <c r="L6" s="75"/>
      <c r="M6" s="91"/>
    </row>
    <row r="7" spans="1:31" ht="28" x14ac:dyDescent="0.35">
      <c r="A7" s="107">
        <v>2</v>
      </c>
      <c r="B7" s="92" t="s">
        <v>234</v>
      </c>
      <c r="C7" s="93"/>
      <c r="D7" s="94" t="s">
        <v>234</v>
      </c>
      <c r="E7" s="95">
        <v>0</v>
      </c>
      <c r="F7" s="96"/>
      <c r="G7" s="84">
        <f t="shared" si="0"/>
        <v>0</v>
      </c>
      <c r="H7" s="97" t="s">
        <v>234</v>
      </c>
      <c r="I7" s="98" t="s">
        <v>234</v>
      </c>
      <c r="J7" s="76" t="s">
        <v>234</v>
      </c>
      <c r="K7" s="77"/>
      <c r="L7" s="78"/>
      <c r="M7" s="98"/>
    </row>
    <row r="8" spans="1:31" ht="28" x14ac:dyDescent="0.35">
      <c r="A8" s="107">
        <v>3</v>
      </c>
      <c r="B8" s="92" t="s">
        <v>234</v>
      </c>
      <c r="C8" s="93"/>
      <c r="D8" s="94" t="s">
        <v>234</v>
      </c>
      <c r="E8" s="95">
        <v>0</v>
      </c>
      <c r="F8" s="96"/>
      <c r="G8" s="84">
        <f t="shared" si="0"/>
        <v>0</v>
      </c>
      <c r="H8" s="97" t="s">
        <v>234</v>
      </c>
      <c r="I8" s="98" t="s">
        <v>234</v>
      </c>
      <c r="J8" s="76" t="s">
        <v>234</v>
      </c>
      <c r="K8" s="77"/>
      <c r="L8" s="78"/>
      <c r="M8" s="98"/>
    </row>
    <row r="9" spans="1:31" ht="28" x14ac:dyDescent="0.35">
      <c r="A9" s="107">
        <v>4</v>
      </c>
      <c r="B9" s="92" t="s">
        <v>234</v>
      </c>
      <c r="C9" s="93"/>
      <c r="D9" s="94" t="s">
        <v>234</v>
      </c>
      <c r="E9" s="95">
        <v>0</v>
      </c>
      <c r="F9" s="96"/>
      <c r="G9" s="84">
        <f t="shared" si="0"/>
        <v>0</v>
      </c>
      <c r="H9" s="97" t="s">
        <v>234</v>
      </c>
      <c r="I9" s="98" t="s">
        <v>234</v>
      </c>
      <c r="J9" s="76" t="s">
        <v>234</v>
      </c>
      <c r="K9" s="77"/>
      <c r="L9" s="78"/>
      <c r="M9" s="98"/>
    </row>
    <row r="10" spans="1:31" ht="28" x14ac:dyDescent="0.35">
      <c r="A10" s="107">
        <v>5</v>
      </c>
      <c r="B10" s="92" t="s">
        <v>234</v>
      </c>
      <c r="C10" s="93"/>
      <c r="D10" s="94" t="s">
        <v>234</v>
      </c>
      <c r="E10" s="95">
        <v>0</v>
      </c>
      <c r="F10" s="96"/>
      <c r="G10" s="84">
        <f t="shared" si="0"/>
        <v>0</v>
      </c>
      <c r="H10" s="97" t="s">
        <v>234</v>
      </c>
      <c r="I10" s="98" t="s">
        <v>234</v>
      </c>
      <c r="J10" s="76" t="s">
        <v>234</v>
      </c>
      <c r="K10" s="77"/>
      <c r="L10" s="78"/>
      <c r="M10" s="98"/>
    </row>
    <row r="11" spans="1:31" ht="28" x14ac:dyDescent="0.35">
      <c r="A11" s="107">
        <v>6</v>
      </c>
      <c r="B11" s="92" t="s">
        <v>234</v>
      </c>
      <c r="C11" s="93"/>
      <c r="D11" s="94" t="s">
        <v>234</v>
      </c>
      <c r="E11" s="95">
        <v>0</v>
      </c>
      <c r="F11" s="96"/>
      <c r="G11" s="84">
        <f t="shared" si="0"/>
        <v>0</v>
      </c>
      <c r="H11" s="97" t="s">
        <v>234</v>
      </c>
      <c r="I11" s="98" t="s">
        <v>234</v>
      </c>
      <c r="J11" s="76" t="s">
        <v>234</v>
      </c>
      <c r="K11" s="77"/>
      <c r="L11" s="78"/>
      <c r="M11" s="98"/>
    </row>
    <row r="12" spans="1:31" ht="28" x14ac:dyDescent="0.35">
      <c r="A12" s="107">
        <v>7</v>
      </c>
      <c r="B12" s="92" t="s">
        <v>234</v>
      </c>
      <c r="C12" s="93"/>
      <c r="D12" s="94" t="s">
        <v>234</v>
      </c>
      <c r="E12" s="95">
        <v>0</v>
      </c>
      <c r="F12" s="96"/>
      <c r="G12" s="84">
        <f t="shared" si="0"/>
        <v>0</v>
      </c>
      <c r="H12" s="97" t="s">
        <v>234</v>
      </c>
      <c r="I12" s="98" t="s">
        <v>234</v>
      </c>
      <c r="J12" s="76" t="s">
        <v>234</v>
      </c>
      <c r="K12" s="77"/>
      <c r="L12" s="78"/>
      <c r="M12" s="98"/>
    </row>
    <row r="13" spans="1:31" ht="28" x14ac:dyDescent="0.35">
      <c r="A13" s="107">
        <v>8</v>
      </c>
      <c r="B13" s="92" t="s">
        <v>234</v>
      </c>
      <c r="C13" s="93"/>
      <c r="D13" s="94" t="s">
        <v>234</v>
      </c>
      <c r="E13" s="95">
        <v>0</v>
      </c>
      <c r="F13" s="96"/>
      <c r="G13" s="84">
        <f t="shared" si="0"/>
        <v>0</v>
      </c>
      <c r="H13" s="97" t="s">
        <v>234</v>
      </c>
      <c r="I13" s="98" t="s">
        <v>234</v>
      </c>
      <c r="J13" s="76" t="s">
        <v>234</v>
      </c>
      <c r="K13" s="77"/>
      <c r="L13" s="78"/>
      <c r="M13" s="98"/>
    </row>
    <row r="14" spans="1:31" ht="28" x14ac:dyDescent="0.35">
      <c r="A14" s="107">
        <v>9</v>
      </c>
      <c r="B14" s="92" t="s">
        <v>234</v>
      </c>
      <c r="C14" s="93"/>
      <c r="D14" s="94" t="s">
        <v>234</v>
      </c>
      <c r="E14" s="95">
        <v>0</v>
      </c>
      <c r="F14" s="96"/>
      <c r="G14" s="84">
        <f t="shared" si="0"/>
        <v>0</v>
      </c>
      <c r="H14" s="97" t="s">
        <v>234</v>
      </c>
      <c r="I14" s="98" t="s">
        <v>234</v>
      </c>
      <c r="J14" s="76" t="s">
        <v>234</v>
      </c>
      <c r="K14" s="77"/>
      <c r="L14" s="78"/>
      <c r="M14" s="98"/>
    </row>
    <row r="15" spans="1:31" ht="28" x14ac:dyDescent="0.35">
      <c r="A15" s="107">
        <v>10</v>
      </c>
      <c r="B15" s="92" t="s">
        <v>234</v>
      </c>
      <c r="C15" s="93"/>
      <c r="D15" s="94" t="s">
        <v>234</v>
      </c>
      <c r="E15" s="95">
        <v>0</v>
      </c>
      <c r="F15" s="96"/>
      <c r="G15" s="84">
        <f t="shared" si="0"/>
        <v>0</v>
      </c>
      <c r="H15" s="97" t="s">
        <v>234</v>
      </c>
      <c r="I15" s="98" t="s">
        <v>234</v>
      </c>
      <c r="J15" s="76" t="s">
        <v>234</v>
      </c>
      <c r="K15" s="77"/>
      <c r="L15" s="78"/>
      <c r="M15" s="98"/>
    </row>
    <row r="16" spans="1:31" ht="28" x14ac:dyDescent="0.35">
      <c r="A16" s="107">
        <v>11</v>
      </c>
      <c r="B16" s="92" t="s">
        <v>234</v>
      </c>
      <c r="C16" s="93"/>
      <c r="D16" s="94" t="s">
        <v>234</v>
      </c>
      <c r="E16" s="95">
        <v>0</v>
      </c>
      <c r="F16" s="96"/>
      <c r="G16" s="84">
        <f t="shared" si="0"/>
        <v>0</v>
      </c>
      <c r="H16" s="97" t="s">
        <v>234</v>
      </c>
      <c r="I16" s="98" t="s">
        <v>234</v>
      </c>
      <c r="J16" s="76" t="s">
        <v>234</v>
      </c>
      <c r="K16" s="77"/>
      <c r="L16" s="78"/>
      <c r="M16" s="98"/>
    </row>
    <row r="17" spans="1:13" ht="28" x14ac:dyDescent="0.35">
      <c r="A17" s="107">
        <v>12</v>
      </c>
      <c r="B17" s="92" t="s">
        <v>234</v>
      </c>
      <c r="C17" s="93"/>
      <c r="D17" s="94" t="s">
        <v>234</v>
      </c>
      <c r="E17" s="95">
        <v>0</v>
      </c>
      <c r="F17" s="96"/>
      <c r="G17" s="84">
        <f t="shared" si="0"/>
        <v>0</v>
      </c>
      <c r="H17" s="97" t="s">
        <v>234</v>
      </c>
      <c r="I17" s="98" t="s">
        <v>234</v>
      </c>
      <c r="J17" s="76" t="s">
        <v>234</v>
      </c>
      <c r="K17" s="77"/>
      <c r="L17" s="78"/>
      <c r="M17" s="98"/>
    </row>
    <row r="18" spans="1:13" ht="28" x14ac:dyDescent="0.35">
      <c r="A18" s="107">
        <v>13</v>
      </c>
      <c r="B18" s="92" t="s">
        <v>234</v>
      </c>
      <c r="C18" s="93"/>
      <c r="D18" s="94" t="s">
        <v>234</v>
      </c>
      <c r="E18" s="95">
        <v>0</v>
      </c>
      <c r="F18" s="96"/>
      <c r="G18" s="84">
        <f t="shared" si="0"/>
        <v>0</v>
      </c>
      <c r="H18" s="97" t="s">
        <v>234</v>
      </c>
      <c r="I18" s="98" t="s">
        <v>234</v>
      </c>
      <c r="J18" s="76" t="s">
        <v>234</v>
      </c>
      <c r="K18" s="77"/>
      <c r="L18" s="78"/>
      <c r="M18" s="98"/>
    </row>
    <row r="19" spans="1:13" ht="28" x14ac:dyDescent="0.35">
      <c r="A19" s="107">
        <v>14</v>
      </c>
      <c r="B19" s="92" t="s">
        <v>234</v>
      </c>
      <c r="C19" s="93"/>
      <c r="D19" s="94" t="s">
        <v>234</v>
      </c>
      <c r="E19" s="95">
        <v>0</v>
      </c>
      <c r="F19" s="96"/>
      <c r="G19" s="84">
        <f t="shared" si="0"/>
        <v>0</v>
      </c>
      <c r="H19" s="97" t="s">
        <v>234</v>
      </c>
      <c r="I19" s="98" t="s">
        <v>234</v>
      </c>
      <c r="J19" s="76" t="s">
        <v>234</v>
      </c>
      <c r="K19" s="77"/>
      <c r="L19" s="78"/>
      <c r="M19" s="98"/>
    </row>
    <row r="20" spans="1:13" ht="28" x14ac:dyDescent="0.35">
      <c r="A20" s="107">
        <v>15</v>
      </c>
      <c r="B20" s="92" t="s">
        <v>234</v>
      </c>
      <c r="C20" s="93"/>
      <c r="D20" s="94" t="s">
        <v>234</v>
      </c>
      <c r="E20" s="95">
        <v>0</v>
      </c>
      <c r="F20" s="96"/>
      <c r="G20" s="84">
        <f t="shared" si="0"/>
        <v>0</v>
      </c>
      <c r="H20" s="97" t="s">
        <v>234</v>
      </c>
      <c r="I20" s="98" t="s">
        <v>234</v>
      </c>
      <c r="J20" s="76" t="s">
        <v>234</v>
      </c>
      <c r="K20" s="77"/>
      <c r="L20" s="78"/>
      <c r="M20" s="98"/>
    </row>
    <row r="21" spans="1:13" ht="28" x14ac:dyDescent="0.35">
      <c r="A21" s="107">
        <v>16</v>
      </c>
      <c r="B21" s="92" t="s">
        <v>234</v>
      </c>
      <c r="C21" s="93"/>
      <c r="D21" s="94" t="s">
        <v>234</v>
      </c>
      <c r="E21" s="95">
        <v>0</v>
      </c>
      <c r="F21" s="96"/>
      <c r="G21" s="84">
        <f t="shared" si="0"/>
        <v>0</v>
      </c>
      <c r="H21" s="97" t="s">
        <v>234</v>
      </c>
      <c r="I21" s="98" t="s">
        <v>234</v>
      </c>
      <c r="J21" s="76" t="s">
        <v>234</v>
      </c>
      <c r="K21" s="77"/>
      <c r="L21" s="78"/>
      <c r="M21" s="98"/>
    </row>
    <row r="22" spans="1:13" ht="28" x14ac:dyDescent="0.35">
      <c r="A22" s="107">
        <v>17</v>
      </c>
      <c r="B22" s="92" t="s">
        <v>234</v>
      </c>
      <c r="C22" s="93"/>
      <c r="D22" s="94" t="s">
        <v>234</v>
      </c>
      <c r="E22" s="95">
        <v>0</v>
      </c>
      <c r="F22" s="96"/>
      <c r="G22" s="84">
        <f t="shared" si="0"/>
        <v>0</v>
      </c>
      <c r="H22" s="97" t="s">
        <v>234</v>
      </c>
      <c r="I22" s="98" t="s">
        <v>234</v>
      </c>
      <c r="J22" s="76" t="s">
        <v>234</v>
      </c>
      <c r="K22" s="77"/>
      <c r="L22" s="78"/>
      <c r="M22" s="98"/>
    </row>
    <row r="23" spans="1:13" ht="28" x14ac:dyDescent="0.35">
      <c r="A23" s="107">
        <v>18</v>
      </c>
      <c r="B23" s="92" t="s">
        <v>234</v>
      </c>
      <c r="C23" s="93"/>
      <c r="D23" s="94" t="s">
        <v>234</v>
      </c>
      <c r="E23" s="95">
        <v>0</v>
      </c>
      <c r="F23" s="96"/>
      <c r="G23" s="84">
        <f t="shared" si="0"/>
        <v>0</v>
      </c>
      <c r="H23" s="97" t="s">
        <v>234</v>
      </c>
      <c r="I23" s="98" t="s">
        <v>234</v>
      </c>
      <c r="J23" s="76" t="s">
        <v>234</v>
      </c>
      <c r="K23" s="77"/>
      <c r="L23" s="78"/>
      <c r="M23" s="98"/>
    </row>
    <row r="24" spans="1:13" ht="28" x14ac:dyDescent="0.35">
      <c r="A24" s="107">
        <v>19</v>
      </c>
      <c r="B24" s="92" t="s">
        <v>234</v>
      </c>
      <c r="C24" s="93"/>
      <c r="D24" s="94" t="s">
        <v>234</v>
      </c>
      <c r="E24" s="95">
        <v>0</v>
      </c>
      <c r="F24" s="96"/>
      <c r="G24" s="84">
        <f t="shared" si="0"/>
        <v>0</v>
      </c>
      <c r="H24" s="97" t="s">
        <v>234</v>
      </c>
      <c r="I24" s="98" t="s">
        <v>234</v>
      </c>
      <c r="J24" s="76" t="s">
        <v>234</v>
      </c>
      <c r="K24" s="77"/>
      <c r="L24" s="78"/>
      <c r="M24" s="98"/>
    </row>
    <row r="25" spans="1:13" ht="28" x14ac:dyDescent="0.35">
      <c r="A25" s="107">
        <v>20</v>
      </c>
      <c r="B25" s="92" t="s">
        <v>234</v>
      </c>
      <c r="C25" s="93"/>
      <c r="D25" s="94" t="s">
        <v>234</v>
      </c>
      <c r="E25" s="95">
        <v>0</v>
      </c>
      <c r="F25" s="96"/>
      <c r="G25" s="84">
        <f t="shared" si="0"/>
        <v>0</v>
      </c>
      <c r="H25" s="97" t="s">
        <v>234</v>
      </c>
      <c r="I25" s="98" t="s">
        <v>234</v>
      </c>
      <c r="J25" s="76" t="s">
        <v>234</v>
      </c>
      <c r="K25" s="77"/>
      <c r="L25" s="78"/>
      <c r="M25" s="98"/>
    </row>
    <row r="26" spans="1:13" ht="28" x14ac:dyDescent="0.35">
      <c r="A26" s="107">
        <v>21</v>
      </c>
      <c r="B26" s="92" t="s">
        <v>234</v>
      </c>
      <c r="C26" s="93"/>
      <c r="D26" s="94" t="s">
        <v>234</v>
      </c>
      <c r="E26" s="95">
        <v>0</v>
      </c>
      <c r="F26" s="96"/>
      <c r="G26" s="84">
        <f t="shared" si="0"/>
        <v>0</v>
      </c>
      <c r="H26" s="97" t="s">
        <v>234</v>
      </c>
      <c r="I26" s="98" t="s">
        <v>234</v>
      </c>
      <c r="J26" s="76" t="s">
        <v>234</v>
      </c>
      <c r="K26" s="77"/>
      <c r="L26" s="78"/>
      <c r="M26" s="98"/>
    </row>
    <row r="27" spans="1:13" ht="28" x14ac:dyDescent="0.35">
      <c r="A27" s="107">
        <v>22</v>
      </c>
      <c r="B27" s="92" t="s">
        <v>234</v>
      </c>
      <c r="C27" s="93"/>
      <c r="D27" s="94" t="s">
        <v>234</v>
      </c>
      <c r="E27" s="95">
        <v>0</v>
      </c>
      <c r="F27" s="96"/>
      <c r="G27" s="84">
        <f t="shared" si="0"/>
        <v>0</v>
      </c>
      <c r="H27" s="97" t="s">
        <v>234</v>
      </c>
      <c r="I27" s="98" t="s">
        <v>234</v>
      </c>
      <c r="J27" s="76" t="s">
        <v>234</v>
      </c>
      <c r="K27" s="77"/>
      <c r="L27" s="78"/>
      <c r="M27" s="98"/>
    </row>
    <row r="28" spans="1:13" ht="28" x14ac:dyDescent="0.35">
      <c r="A28" s="107">
        <v>23</v>
      </c>
      <c r="B28" s="92" t="s">
        <v>234</v>
      </c>
      <c r="C28" s="93"/>
      <c r="D28" s="94" t="s">
        <v>234</v>
      </c>
      <c r="E28" s="95">
        <v>0</v>
      </c>
      <c r="F28" s="96"/>
      <c r="G28" s="84">
        <f t="shared" si="0"/>
        <v>0</v>
      </c>
      <c r="H28" s="97" t="s">
        <v>234</v>
      </c>
      <c r="I28" s="98" t="s">
        <v>234</v>
      </c>
      <c r="J28" s="76" t="s">
        <v>234</v>
      </c>
      <c r="K28" s="77"/>
      <c r="L28" s="78"/>
      <c r="M28" s="98"/>
    </row>
    <row r="29" spans="1:13" ht="28" x14ac:dyDescent="0.35">
      <c r="A29" s="107">
        <v>24</v>
      </c>
      <c r="B29" s="92" t="s">
        <v>234</v>
      </c>
      <c r="C29" s="93"/>
      <c r="D29" s="94" t="s">
        <v>234</v>
      </c>
      <c r="E29" s="95">
        <v>0</v>
      </c>
      <c r="F29" s="96"/>
      <c r="G29" s="84">
        <f t="shared" si="0"/>
        <v>0</v>
      </c>
      <c r="H29" s="97" t="s">
        <v>234</v>
      </c>
      <c r="I29" s="98" t="s">
        <v>234</v>
      </c>
      <c r="J29" s="76" t="s">
        <v>234</v>
      </c>
      <c r="K29" s="77"/>
      <c r="L29" s="78"/>
      <c r="M29" s="98"/>
    </row>
    <row r="30" spans="1:13" ht="28" x14ac:dyDescent="0.35">
      <c r="A30" s="107">
        <v>25</v>
      </c>
      <c r="B30" s="92" t="s">
        <v>234</v>
      </c>
      <c r="C30" s="93"/>
      <c r="D30" s="94" t="s">
        <v>234</v>
      </c>
      <c r="E30" s="95">
        <v>0</v>
      </c>
      <c r="F30" s="96"/>
      <c r="G30" s="84">
        <f t="shared" si="0"/>
        <v>0</v>
      </c>
      <c r="H30" s="97" t="s">
        <v>234</v>
      </c>
      <c r="I30" s="98" t="s">
        <v>234</v>
      </c>
      <c r="J30" s="76" t="s">
        <v>234</v>
      </c>
      <c r="K30" s="77"/>
      <c r="L30" s="78"/>
      <c r="M30" s="98"/>
    </row>
  </sheetData>
  <mergeCells count="15">
    <mergeCell ref="J3:L3"/>
    <mergeCell ref="A1:B1"/>
    <mergeCell ref="A2:B2"/>
    <mergeCell ref="G4:G5"/>
    <mergeCell ref="J4:K4"/>
    <mergeCell ref="A4:A5"/>
    <mergeCell ref="C4:C5"/>
    <mergeCell ref="D4:D5"/>
    <mergeCell ref="E4:E5"/>
    <mergeCell ref="F4:F5"/>
    <mergeCell ref="H4:I4"/>
    <mergeCell ref="A3:I3"/>
    <mergeCell ref="C1:G1"/>
    <mergeCell ref="C2:G2"/>
    <mergeCell ref="B4:B5"/>
  </mergeCells>
  <dataValidations disablePrompts="1" count="5">
    <dataValidation showInputMessage="1" showErrorMessage="1" sqref="L6:L30" xr:uid="{37678B5D-179F-3546-8F3F-1BF6BB712942}"/>
    <dataValidation type="list" allowBlank="1" showInputMessage="1" showErrorMessage="1" sqref="D6:D30" xr:uid="{DDC71273-AE25-624C-9226-B83A244BF0E1}">
      <formula1>UOM</formula1>
    </dataValidation>
    <dataValidation type="list" allowBlank="1" showErrorMessage="1" sqref="B6:B30" xr:uid="{CC224D7D-374A-B74E-B641-1D7648196707}">
      <formula1>PRODUCTTYPE</formula1>
    </dataValidation>
    <dataValidation type="list" allowBlank="1" showInputMessage="1" showErrorMessage="1" sqref="J6:J30" xr:uid="{672677F9-3A6A-FB4E-A207-550B58BB6B0F}">
      <formula1>SOLICITATIONMETHOD</formula1>
    </dataValidation>
    <dataValidation type="list" allowBlank="1" showInputMessage="1" showErrorMessage="1" sqref="K6:K30" xr:uid="{5705B936-C8EC-3D44-8F79-FC8542DB83AD}">
      <formula1>INDIRECT(J6)</formula1>
    </dataValidation>
  </dataValidations>
  <pageMargins left="0.7" right="0.7" top="0.75" bottom="0.75" header="0.3" footer="0.3"/>
  <pageSetup paperSize="9" scale="31" orientation="portrait" verticalDpi="0" r:id="rId1"/>
  <headerFooter>
    <oddHeader xml:space="preserve">&amp;L&amp;"Arial,Bold"&amp;K006695PROCUREMENT PLAN FOR IPs
&amp;10Sub-Project Title:
Implementing Partner:
Duration:
Budget:
Location:&amp;RIDLO Toolkit for Working with Implementing Partners – December 2022: 
Procurement Plan - Template and Instructions
</oddHeader>
  </headerFooter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 xr:uid="{5D7C6D5D-71C4-AC40-9D42-24E282F9D98B}">
          <x14:formula1>
            <xm:f>'DATA SOURCE '!$E$24:$E$27</xm:f>
          </x14:formula1>
          <xm:sqref>I6:I30</xm:sqref>
        </x14:dataValidation>
        <x14:dataValidation type="list" allowBlank="1" showInputMessage="1" showErrorMessage="1" xr:uid="{48B4C5F9-5721-F942-85FA-1E800185A02A}">
          <x14:formula1>
            <xm:f>'DATA SOURCE '!$C$24:$C$36</xm:f>
          </x14:formula1>
          <xm:sqref>H6:H30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5FF689-DA5F-8B47-B09E-93EE0F078F2C}">
  <dimension ref="A1:J49"/>
  <sheetViews>
    <sheetView zoomScale="107" workbookViewId="0">
      <selection activeCell="C10" sqref="C10"/>
    </sheetView>
  </sheetViews>
  <sheetFormatPr defaultColWidth="10.81640625" defaultRowHeight="14.5" x14ac:dyDescent="0.35"/>
  <cols>
    <col min="2" max="2" width="12.7265625" customWidth="1"/>
    <col min="3" max="3" width="20.453125" customWidth="1"/>
    <col min="4" max="4" width="21.36328125" style="65" customWidth="1"/>
    <col min="5" max="5" width="43.453125" style="65" customWidth="1"/>
  </cols>
  <sheetData>
    <row r="1" spans="1:5" x14ac:dyDescent="0.35">
      <c r="A1" t="s">
        <v>235</v>
      </c>
    </row>
    <row r="4" spans="1:5" x14ac:dyDescent="0.35">
      <c r="A4" s="68" t="s">
        <v>236</v>
      </c>
      <c r="C4" s="68"/>
      <c r="D4" s="71" t="s">
        <v>237</v>
      </c>
      <c r="E4" s="71" t="s">
        <v>238</v>
      </c>
    </row>
    <row r="5" spans="1:5" x14ac:dyDescent="0.35">
      <c r="C5" s="68" t="s">
        <v>239</v>
      </c>
      <c r="D5" s="65" t="s">
        <v>240</v>
      </c>
      <c r="E5" s="65" t="s">
        <v>241</v>
      </c>
    </row>
    <row r="6" spans="1:5" x14ac:dyDescent="0.35">
      <c r="C6" s="68" t="s">
        <v>242</v>
      </c>
      <c r="D6" s="65" t="s">
        <v>243</v>
      </c>
      <c r="E6" s="65" t="s">
        <v>244</v>
      </c>
    </row>
    <row r="7" spans="1:5" x14ac:dyDescent="0.35">
      <c r="C7" s="69" t="s">
        <v>234</v>
      </c>
      <c r="D7" s="65" t="s">
        <v>245</v>
      </c>
      <c r="E7" s="65" t="s">
        <v>246</v>
      </c>
    </row>
    <row r="8" spans="1:5" ht="43.5" x14ac:dyDescent="0.35">
      <c r="D8" s="65" t="s">
        <v>247</v>
      </c>
      <c r="E8" s="65" t="s">
        <v>248</v>
      </c>
    </row>
    <row r="9" spans="1:5" x14ac:dyDescent="0.35">
      <c r="D9" s="65" t="s">
        <v>249</v>
      </c>
      <c r="E9" s="65" t="s">
        <v>250</v>
      </c>
    </row>
    <row r="10" spans="1:5" x14ac:dyDescent="0.35">
      <c r="D10" s="65" t="s">
        <v>199</v>
      </c>
      <c r="E10" s="65" t="s">
        <v>251</v>
      </c>
    </row>
    <row r="11" spans="1:5" x14ac:dyDescent="0.35">
      <c r="D11" s="65" t="s">
        <v>92</v>
      </c>
      <c r="E11" s="65" t="s">
        <v>252</v>
      </c>
    </row>
    <row r="12" spans="1:5" x14ac:dyDescent="0.35">
      <c r="D12" s="65" t="s">
        <v>253</v>
      </c>
      <c r="E12" s="65" t="s">
        <v>254</v>
      </c>
    </row>
    <row r="13" spans="1:5" x14ac:dyDescent="0.35">
      <c r="D13" s="65" t="s">
        <v>255</v>
      </c>
      <c r="E13" s="65" t="s">
        <v>256</v>
      </c>
    </row>
    <row r="14" spans="1:5" x14ac:dyDescent="0.35">
      <c r="E14" s="65" t="s">
        <v>257</v>
      </c>
    </row>
    <row r="15" spans="1:5" x14ac:dyDescent="0.35">
      <c r="E15" s="65" t="s">
        <v>258</v>
      </c>
    </row>
    <row r="16" spans="1:5" x14ac:dyDescent="0.35">
      <c r="E16" s="65" t="s">
        <v>259</v>
      </c>
    </row>
    <row r="17" spans="1:7" x14ac:dyDescent="0.35">
      <c r="E17" s="65" t="s">
        <v>260</v>
      </c>
    </row>
    <row r="18" spans="1:7" x14ac:dyDescent="0.35">
      <c r="A18" s="68" t="s">
        <v>296</v>
      </c>
      <c r="C18" t="s">
        <v>261</v>
      </c>
      <c r="E18" s="65" t="s">
        <v>262</v>
      </c>
    </row>
    <row r="19" spans="1:7" x14ac:dyDescent="0.35">
      <c r="C19" t="s">
        <v>263</v>
      </c>
    </row>
    <row r="20" spans="1:7" x14ac:dyDescent="0.35">
      <c r="C20" t="s">
        <v>264</v>
      </c>
    </row>
    <row r="21" spans="1:7" x14ac:dyDescent="0.35">
      <c r="C21" t="s">
        <v>265</v>
      </c>
    </row>
    <row r="22" spans="1:7" x14ac:dyDescent="0.35">
      <c r="C22" t="s">
        <v>234</v>
      </c>
    </row>
    <row r="24" spans="1:7" x14ac:dyDescent="0.35">
      <c r="A24" s="68" t="s">
        <v>266</v>
      </c>
      <c r="C24" t="s">
        <v>234</v>
      </c>
      <c r="D24" s="68" t="s">
        <v>229</v>
      </c>
      <c r="E24" s="65" t="s">
        <v>234</v>
      </c>
      <c r="F24" s="68" t="s">
        <v>267</v>
      </c>
      <c r="G24" t="s">
        <v>234</v>
      </c>
    </row>
    <row r="25" spans="1:7" x14ac:dyDescent="0.35">
      <c r="C25" t="s">
        <v>300</v>
      </c>
      <c r="E25" s="65" t="s">
        <v>268</v>
      </c>
      <c r="G25" t="s">
        <v>269</v>
      </c>
    </row>
    <row r="26" spans="1:7" x14ac:dyDescent="0.35">
      <c r="C26" t="s">
        <v>301</v>
      </c>
      <c r="E26" s="65" t="s">
        <v>270</v>
      </c>
      <c r="G26" t="s">
        <v>220</v>
      </c>
    </row>
    <row r="27" spans="1:7" x14ac:dyDescent="0.35">
      <c r="C27" t="s">
        <v>302</v>
      </c>
      <c r="E27" s="65" t="s">
        <v>271</v>
      </c>
    </row>
    <row r="28" spans="1:7" x14ac:dyDescent="0.35">
      <c r="C28" t="s">
        <v>272</v>
      </c>
    </row>
    <row r="29" spans="1:7" x14ac:dyDescent="0.35">
      <c r="C29" t="s">
        <v>273</v>
      </c>
    </row>
    <row r="30" spans="1:7" x14ac:dyDescent="0.35">
      <c r="C30" t="s">
        <v>274</v>
      </c>
    </row>
    <row r="31" spans="1:7" x14ac:dyDescent="0.35">
      <c r="C31" t="s">
        <v>275</v>
      </c>
    </row>
    <row r="32" spans="1:7" x14ac:dyDescent="0.35">
      <c r="C32" t="s">
        <v>276</v>
      </c>
    </row>
    <row r="33" spans="2:10" x14ac:dyDescent="0.35">
      <c r="C33" t="s">
        <v>277</v>
      </c>
    </row>
    <row r="34" spans="2:10" x14ac:dyDescent="0.35">
      <c r="C34" t="s">
        <v>278</v>
      </c>
    </row>
    <row r="35" spans="2:10" x14ac:dyDescent="0.35">
      <c r="C35" t="s">
        <v>279</v>
      </c>
    </row>
    <row r="36" spans="2:10" x14ac:dyDescent="0.35">
      <c r="C36" t="s">
        <v>280</v>
      </c>
    </row>
    <row r="38" spans="2:10" x14ac:dyDescent="0.35">
      <c r="D38" s="65" t="s">
        <v>281</v>
      </c>
      <c r="E38" s="65" t="s">
        <v>282</v>
      </c>
      <c r="F38" t="s">
        <v>283</v>
      </c>
      <c r="G38" t="s">
        <v>284</v>
      </c>
      <c r="H38" t="s">
        <v>285</v>
      </c>
      <c r="I38" t="s">
        <v>286</v>
      </c>
      <c r="J38" t="s">
        <v>287</v>
      </c>
    </row>
    <row r="39" spans="2:10" s="65" customFormat="1" ht="29" x14ac:dyDescent="0.35">
      <c r="C39" s="65" t="s">
        <v>281</v>
      </c>
      <c r="D39" s="65" t="s">
        <v>23</v>
      </c>
      <c r="E39" s="65" t="s">
        <v>288</v>
      </c>
      <c r="F39" s="65" t="s">
        <v>289</v>
      </c>
      <c r="G39" s="65" t="s">
        <v>290</v>
      </c>
      <c r="H39" s="65" t="s">
        <v>291</v>
      </c>
      <c r="I39" s="65" t="s">
        <v>291</v>
      </c>
      <c r="J39" s="65" t="s">
        <v>234</v>
      </c>
    </row>
    <row r="40" spans="2:10" x14ac:dyDescent="0.35">
      <c r="C40" t="s">
        <v>282</v>
      </c>
    </row>
    <row r="41" spans="2:10" x14ac:dyDescent="0.35">
      <c r="C41" t="s">
        <v>283</v>
      </c>
    </row>
    <row r="42" spans="2:10" x14ac:dyDescent="0.35">
      <c r="C42" t="s">
        <v>284</v>
      </c>
    </row>
    <row r="43" spans="2:10" x14ac:dyDescent="0.35">
      <c r="C43" t="s">
        <v>292</v>
      </c>
    </row>
    <row r="44" spans="2:10" x14ac:dyDescent="0.35">
      <c r="C44" t="s">
        <v>286</v>
      </c>
    </row>
    <row r="45" spans="2:10" x14ac:dyDescent="0.35">
      <c r="C45" t="s">
        <v>234</v>
      </c>
    </row>
    <row r="47" spans="2:10" ht="58" x14ac:dyDescent="0.35">
      <c r="B47" s="65" t="s">
        <v>299</v>
      </c>
      <c r="C47" t="s">
        <v>234</v>
      </c>
    </row>
    <row r="48" spans="2:10" x14ac:dyDescent="0.35">
      <c r="C48" t="s">
        <v>269</v>
      </c>
    </row>
    <row r="49" spans="3:3" x14ac:dyDescent="0.35">
      <c r="C49" t="s">
        <v>293</v>
      </c>
    </row>
  </sheetData>
  <phoneticPr fontId="21" type="noConversion"/>
  <dataValidations count="1">
    <dataValidation type="list" allowBlank="1" showInputMessage="1" showErrorMessage="1" sqref="E5:E18" xr:uid="{817B4C78-50BB-B24D-AA24-AC5BCE828417}">
      <formula1>SERVICES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243CE7CD3C58644AD5F0083E20282B2" ma:contentTypeVersion="19" ma:contentTypeDescription="Create a new document." ma:contentTypeScope="" ma:versionID="a9769ac9de0f5ea26080eab0a59b1628">
  <xsd:schema xmlns:xsd="http://www.w3.org/2001/XMLSchema" xmlns:xs="http://www.w3.org/2001/XMLSchema" xmlns:p="http://schemas.microsoft.com/office/2006/metadata/properties" xmlns:ns1="http://schemas.microsoft.com/sharepoint/v3" xmlns:ns2="bb2a6d92-e379-4e48-8a30-fa9dbc91c3e0" xmlns:ns3="dec277c2-6f74-4c32-b08a-7a3f27c174b8" xmlns:ns4="6eeb515c-266b-4c71-a124-a718b6a39006" targetNamespace="http://schemas.microsoft.com/office/2006/metadata/properties" ma:root="true" ma:fieldsID="fa3f8a30266bc29e665d3a0cceacc14e" ns1:_="" ns2:_="" ns3:_="" ns4:_="">
    <xsd:import namespace="http://schemas.microsoft.com/sharepoint/v3"/>
    <xsd:import namespace="bb2a6d92-e379-4e48-8a30-fa9dbc91c3e0"/>
    <xsd:import namespace="dec277c2-6f74-4c32-b08a-7a3f27c174b8"/>
    <xsd:import namespace="6eeb515c-266b-4c71-a124-a718b6a3900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1:_ip_UnifiedCompliancePolicyProperties" minOccurs="0"/>
                <xsd:element ref="ns1:_ip_UnifiedCompliancePolicyUIAction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4:TaxCatchAll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4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15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2a6d92-e379-4e48-8a30-fa9dbc91c3e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c277c2-6f74-4c32-b08a-7a3f27c174b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9cc57180-eabc-4963-a022-15570cd6542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eb515c-266b-4c71-a124-a718b6a39006" elementFormDefault="qualified">
    <xsd:import namespace="http://schemas.microsoft.com/office/2006/documentManagement/types"/>
    <xsd:import namespace="http://schemas.microsoft.com/office/infopath/2007/PartnerControls"/>
    <xsd:element name="TaxCatchAll" ma:index="25" nillable="true" ma:displayName="Taxonomy Catch All Column" ma:hidden="true" ma:list="{2ae171a5-47c2-4f97-99a9-ef97fb2667c4}" ma:internalName="TaxCatchAll" ma:showField="CatchAllData" ma:web="bb2a6d92-e379-4e48-8a30-fa9dbc91c3e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lcf76f155ced4ddcb4097134ff3c332f xmlns="dec277c2-6f74-4c32-b08a-7a3f27c174b8">
      <Terms xmlns="http://schemas.microsoft.com/office/infopath/2007/PartnerControls"/>
    </lcf76f155ced4ddcb4097134ff3c332f>
    <TaxCatchAll xmlns="6eeb515c-266b-4c71-a124-a718b6a39006" xsi:nil="true"/>
  </documentManagement>
</p:properties>
</file>

<file path=customXml/itemProps1.xml><?xml version="1.0" encoding="utf-8"?>
<ds:datastoreItem xmlns:ds="http://schemas.openxmlformats.org/officeDocument/2006/customXml" ds:itemID="{37358502-7494-468D-AFFA-11600E46784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780F26F-40CC-45A1-9DD5-4EA5D8291D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b2a6d92-e379-4e48-8a30-fa9dbc91c3e0"/>
    <ds:schemaRef ds:uri="dec277c2-6f74-4c32-b08a-7a3f27c174b8"/>
    <ds:schemaRef ds:uri="6eeb515c-266b-4c71-a124-a718b6a3900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4FD2EBA-6AFF-4029-A0AF-C1B49F92A636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dec277c2-6f74-4c32-b08a-7a3f27c174b8"/>
    <ds:schemaRef ds:uri="6eeb515c-266b-4c71-a124-a718b6a3900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20</vt:i4>
      </vt:variant>
    </vt:vector>
  </HeadingPairs>
  <TitlesOfParts>
    <vt:vector size="23" baseType="lpstr">
      <vt:lpstr>Sheet1</vt:lpstr>
      <vt:lpstr>Procurement Plan</vt:lpstr>
      <vt:lpstr>DATA SOURCE </vt:lpstr>
      <vt:lpstr>DIRECT</vt:lpstr>
      <vt:lpstr>FA</vt:lpstr>
      <vt:lpstr>GOODS</vt:lpstr>
      <vt:lpstr>GOODSNEW</vt:lpstr>
      <vt:lpstr>ITB</vt:lpstr>
      <vt:lpstr>LOW</vt:lpstr>
      <vt:lpstr>LOWVALUE</vt:lpstr>
      <vt:lpstr>LTA</vt:lpstr>
      <vt:lpstr>LVP</vt:lpstr>
      <vt:lpstr>PLEASE</vt:lpstr>
      <vt:lpstr>PLEASESPECIFY</vt:lpstr>
      <vt:lpstr>PRODUCT</vt:lpstr>
      <vt:lpstr>PRODUCTTYPE</vt:lpstr>
      <vt:lpstr>RFP</vt:lpstr>
      <vt:lpstr>RFQ</vt:lpstr>
      <vt:lpstr>SERVICES</vt:lpstr>
      <vt:lpstr>SERVICESNEW</vt:lpstr>
      <vt:lpstr>SOLICITATION</vt:lpstr>
      <vt:lpstr>SOLICITATIONMETHOD</vt:lpstr>
      <vt:lpstr>UOM</vt:lpstr>
    </vt:vector>
  </TitlesOfParts>
  <Manager/>
  <Company>UNHCR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Ahmad El Jebbawy</dc:creator>
  <cp:keywords/>
  <dc:description/>
  <cp:lastModifiedBy>Carlotta Rossi</cp:lastModifiedBy>
  <cp:revision/>
  <dcterms:created xsi:type="dcterms:W3CDTF">2019-01-30T09:41:34Z</dcterms:created>
  <dcterms:modified xsi:type="dcterms:W3CDTF">2023-01-13T10:24:52Z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0x0101006243CE7CD3C58644AD5F0083E20282B2</vt:lpwstr>
  </property>
  <property fmtid="{D5CDD505-2E9C-101B-9397-08002B2CF9AE}" pid="3" name="MediaServiceImageTags">
    <vt:lpwstr/>
  </property>
</Properties>
</file>